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showInkAnnotation="0" codeName="DieseArbeitsmappe" autoCompressPictures="0"/>
  <mc:AlternateContent xmlns:mc="http://schemas.openxmlformats.org/markup-compatibility/2006">
    <mc:Choice Requires="x15">
      <x15ac:absPath xmlns:x15ac="http://schemas.microsoft.com/office/spreadsheetml/2010/11/ac" url="https://hfhch.sharepoint.com/sites/Arbeitsraum1775/Weiterbildung Studiengangsbewirtschaftung/Versand an Studierende/"/>
    </mc:Choice>
  </mc:AlternateContent>
  <xr:revisionPtr revIDLastSave="0" documentId="8_{40F0EEB1-3CA3-4D0F-A54F-AD619EF69964}" xr6:coauthVersionLast="45" xr6:coauthVersionMax="45" xr10:uidLastSave="{00000000-0000-0000-0000-000000000000}"/>
  <bookViews>
    <workbookView xWindow="28680" yWindow="-120" windowWidth="29040" windowHeight="17640" tabRatio="965" activeTab="1" xr2:uid="{00000000-000D-0000-FFFF-FFFF00000000}"/>
  </bookViews>
  <sheets>
    <sheet name="Selbsteinschätzung" sheetId="1" r:id="rId1"/>
    <sheet name="Profil" sheetId="2" r:id="rId2"/>
    <sheet name="Aufgabenfeld 1 Förderdiagnostik" sheetId="3" r:id="rId3"/>
    <sheet name="Aufgabenfeld 2 Unterrichten" sheetId="4" r:id="rId4"/>
    <sheet name="Aufgabenfeld 3a3b Sprache Math " sheetId="5" r:id="rId5"/>
    <sheet name="Aufgabenfeld 4 Verhalten" sheetId="6" r:id="rId6"/>
    <sheet name="Aufgabenfeld 5 Beraten" sheetId="7" r:id="rId7"/>
    <sheet name="Aufgabenfeld 6 Kontext" sheetId="8" r:id="rId8"/>
    <sheet name="Aufgabenfeld 7 Forschen" sheetId="9" r:id="rId9"/>
  </sheets>
  <definedNames>
    <definedName name="_xlnm.Print_Area" localSheetId="1">Profil!$A$1:$L$63</definedName>
    <definedName name="_xlnm.Print_Area" localSheetId="0">Selbsteinschätzung!$A$1:$CB$35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2" i="2" l="1"/>
  <c r="B2" i="2"/>
  <c r="C2" i="2"/>
  <c r="A3" i="2"/>
  <c r="B3" i="2"/>
  <c r="C3" i="2"/>
  <c r="A4" i="2"/>
  <c r="B4" i="2"/>
  <c r="C4" i="2"/>
  <c r="A5" i="2"/>
  <c r="B5" i="2"/>
  <c r="C5" i="2"/>
  <c r="A6" i="2"/>
  <c r="B6" i="2"/>
  <c r="C6" i="2"/>
  <c r="A7" i="2"/>
  <c r="B7" i="2"/>
  <c r="C7" i="2"/>
  <c r="A8" i="2"/>
  <c r="B8" i="2"/>
  <c r="C8" i="2"/>
  <c r="A9" i="2"/>
  <c r="B9" i="2"/>
  <c r="C9" i="2"/>
  <c r="A10" i="2"/>
  <c r="B10" i="2"/>
  <c r="C10" i="2"/>
  <c r="A11" i="2"/>
  <c r="B11" i="2"/>
  <c r="C11" i="2"/>
  <c r="A39" i="2"/>
  <c r="E39" i="2"/>
  <c r="F39" i="2"/>
  <c r="A40" i="2"/>
  <c r="E40" i="2"/>
  <c r="F40" i="2"/>
  <c r="A41" i="2"/>
  <c r="E41" i="2"/>
  <c r="F41" i="2"/>
  <c r="A42" i="2"/>
  <c r="E42" i="2"/>
  <c r="F42" i="2"/>
  <c r="A43" i="2"/>
  <c r="E43" i="2"/>
  <c r="F43" i="2"/>
  <c r="C59" i="2"/>
  <c r="C60" i="2"/>
  <c r="C61" i="2"/>
  <c r="C62" i="2"/>
  <c r="C6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Markus Matthys</author>
  </authors>
  <commentList>
    <comment ref="C7" authorId="0" shapeId="0" xr:uid="{00000000-0006-0000-0000-000001000000}">
      <text>
        <r>
          <rPr>
            <sz val="9"/>
            <color indexed="81"/>
            <rFont val="Calibri"/>
            <family val="2"/>
          </rPr>
          <t>vgl. Detaibeschreibung unten Aufgabenfeld 1 Förderdiagnostik</t>
        </r>
      </text>
    </comment>
    <comment ref="AV7" authorId="0" shapeId="0" xr:uid="{00000000-0006-0000-0000-00000200000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BZ7" authorId="0" shapeId="0" xr:uid="{00000000-0006-0000-0000-00000300000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C9" authorId="0" shapeId="0" xr:uid="{00000000-0006-0000-0000-000004000000}">
      <text>
        <r>
          <rPr>
            <sz val="9"/>
            <color indexed="81"/>
            <rFont val="Calibri"/>
            <family val="2"/>
          </rPr>
          <t xml:space="preserve">vgl. Detaibeschreibung unten Aufgabenfeld 2 Unterrichten
</t>
        </r>
      </text>
    </comment>
    <comment ref="AV9" authorId="0" shapeId="0" xr:uid="{00000000-0006-0000-0000-00000500000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BZ9" authorId="0" shapeId="0" xr:uid="{00000000-0006-0000-0000-00000600000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C11" authorId="0" shapeId="0" xr:uid="{00000000-0006-0000-0000-000007000000}">
      <text>
        <r>
          <rPr>
            <sz val="9"/>
            <color indexed="81"/>
            <rFont val="Calibri"/>
            <family val="2"/>
          </rPr>
          <t xml:space="preserve">vgl. Detaibeschreibung unten Aufgabenfeld 3a3b Sprache Math
</t>
        </r>
      </text>
    </comment>
    <comment ref="AV11" authorId="0" shapeId="0" xr:uid="{00000000-0006-0000-0000-00000800000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BZ11" authorId="0" shapeId="0" xr:uid="{00000000-0006-0000-0000-00000900000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C13" authorId="0" shapeId="0" xr:uid="{00000000-0006-0000-0000-00000A000000}">
      <text>
        <r>
          <rPr>
            <b/>
            <sz val="9"/>
            <color indexed="81"/>
            <rFont val="Calibri"/>
            <family val="2"/>
          </rPr>
          <t>vgl. Detaibeschreibung unten Aufgabenfeld 3a3b Sprache Math</t>
        </r>
      </text>
    </comment>
    <comment ref="AV13" authorId="0" shapeId="0" xr:uid="{00000000-0006-0000-0000-00000B00000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BZ13" authorId="0" shapeId="0" xr:uid="{00000000-0006-0000-0000-00000C00000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C15" authorId="0" shapeId="0" xr:uid="{00000000-0006-0000-0000-00000D000000}">
      <text>
        <r>
          <rPr>
            <b/>
            <sz val="9"/>
            <color indexed="81"/>
            <rFont val="Calibri"/>
            <family val="2"/>
          </rPr>
          <t>vgl. Detaibeschreibung unten Aufgabenfeld 4 Verhalten</t>
        </r>
      </text>
    </comment>
    <comment ref="AV15" authorId="0" shapeId="0" xr:uid="{00000000-0006-0000-0000-00000E00000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BZ15" authorId="0" shapeId="0" xr:uid="{00000000-0006-0000-0000-00000F00000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C17" authorId="0" shapeId="0" xr:uid="{00000000-0006-0000-0000-000010000000}">
      <text>
        <r>
          <rPr>
            <sz val="9"/>
            <color indexed="81"/>
            <rFont val="Calibri"/>
            <family val="2"/>
          </rPr>
          <t xml:space="preserve">vgl. Detaibeschreibung unten Aufgabenfeld 5 Beraten
</t>
        </r>
      </text>
    </comment>
    <comment ref="AV17" authorId="0" shapeId="0" xr:uid="{00000000-0006-0000-0000-00001100000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BZ17" authorId="0" shapeId="0" xr:uid="{00000000-0006-0000-0000-00001200000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C19" authorId="0" shapeId="0" xr:uid="{00000000-0006-0000-0000-000013000000}">
      <text>
        <r>
          <rPr>
            <b/>
            <sz val="9"/>
            <color indexed="81"/>
            <rFont val="Calibri"/>
            <family val="2"/>
          </rPr>
          <t>vgl. Detaibeschreibung unten Aufgabenfeld 6 Kontext</t>
        </r>
      </text>
    </comment>
    <comment ref="AV19" authorId="0" shapeId="0" xr:uid="{00000000-0006-0000-0000-00001400000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BZ19" authorId="0" shapeId="0" xr:uid="{00000000-0006-0000-0000-00001500000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C21" authorId="0" shapeId="0" xr:uid="{00000000-0006-0000-0000-000016000000}">
      <text>
        <r>
          <rPr>
            <b/>
            <sz val="9"/>
            <color indexed="81"/>
            <rFont val="Calibri"/>
            <family val="2"/>
          </rPr>
          <t>vgl. Detaibeschreibung unten Aufgabenfeld 7 Forschen</t>
        </r>
      </text>
    </comment>
    <comment ref="AV21" authorId="0" shapeId="0" xr:uid="{00000000-0006-0000-0000-00001700000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BZ21" authorId="0" shapeId="0" xr:uid="{00000000-0006-0000-0000-00001800000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K33" authorId="0" shapeId="0" xr:uid="{00000000-0006-0000-0000-000019000000}">
      <text>
        <r>
          <rPr>
            <b/>
            <sz val="9"/>
            <color indexed="81"/>
            <rFont val="Calibri"/>
            <family val="2"/>
          </rPr>
          <t>1 = Ich führe einfache Aufgaben in einer vertrauten Lern- und Arbeitssituation im aufgeführten Schwerpunkt der Schulischen Heilpädagogik mit meinem Alltagsverständnis und intuitiv gesteuert aus.
2 = Ich führe einfache wiederkehrende Aufgaben in einer vertrauten Lern- und Arbeitssituation im aufgeführten Schwerpunkt der Schulischen Heilpädagogik systematisch gesteuert und mit guter Vorbereitung aus.
3 = 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4 = 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r>
          <rPr>
            <sz val="9"/>
            <color indexed="81"/>
            <rFont val="Calibri"/>
            <family val="2"/>
          </rPr>
          <t xml:space="preserve">
</t>
        </r>
      </text>
    </comment>
    <comment ref="N33" authorId="0" shapeId="0" xr:uid="{00000000-0006-0000-0000-00001A000000}">
      <text>
        <r>
          <rPr>
            <b/>
            <sz val="9"/>
            <color indexed="81"/>
            <rFont val="Calibri"/>
            <family val="2"/>
          </rPr>
          <t>1 = Ich führe einfache Aufgaben in einer vertrauten Lern- und Arbeitssituation im aufgeführten Schwerpunkt der Schulischen Heilpädagogik mit meinem Alltagsverständnis und intuitiv gesteuert aus.
2 = Ich führe einfache wiederkehrende Aufgaben in einer vertrauten Lern- und Arbeitssituation im aufgeführten Schwerpunkt der Schulischen Heilpädagogik systematisch gesteuert und mit guter Vorbereitung aus.
3 = 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4 = 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r>
          <rPr>
            <sz val="9"/>
            <color indexed="81"/>
            <rFont val="Calibri"/>
            <family val="2"/>
          </rPr>
          <t xml:space="preserve">
</t>
        </r>
      </text>
    </comment>
    <comment ref="AA33" authorId="0" shapeId="0" xr:uid="{00000000-0006-0000-0000-00001B000000}">
      <text>
        <r>
          <rPr>
            <b/>
            <sz val="9"/>
            <color indexed="81"/>
            <rFont val="Calibri"/>
            <family val="2"/>
          </rPr>
          <t>1 = Ich führe einfache Aufgaben in einer vertrauten Lern- und Arbeitssituation im aufgeführten Schwerpunkt der Schulischen Heilpädagogik mit meinem Alltagsverständnis und intuitiv gesteuert aus.
2 = Ich führe einfache wiederkehrende Aufgaben in einer vertrauten Lern- und Arbeitssituation im aufgeführten Schwerpunkt der Schulischen Heilpädagogik systematisch gesteuert und mit guter Vorbereitung aus.
3 = 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4 = 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r>
          <rPr>
            <sz val="9"/>
            <color indexed="81"/>
            <rFont val="Calibri"/>
            <family val="2"/>
          </rPr>
          <t xml:space="preserve">
</t>
        </r>
      </text>
    </comment>
    <comment ref="AD33" authorId="0" shapeId="0" xr:uid="{00000000-0006-0000-0000-00001C000000}">
      <text>
        <r>
          <rPr>
            <b/>
            <sz val="9"/>
            <color indexed="81"/>
            <rFont val="Calibri"/>
            <family val="2"/>
          </rPr>
          <t>1 = Ich führe einfache Aufgaben in einer vertrauten Lern- und Arbeitssituation im aufgeführten Schwerpunkt der Schulischen Heilpädagogik mit meinem Alltagsverständnis und intuitiv gesteuert aus.
2 = Ich führe einfache wiederkehrende Aufgaben in einer vertrauten Lern- und Arbeitssituation im aufgeführten Schwerpunkt der Schulischen Heilpädagogik systematisch gesteuert und mit guter Vorbereitung aus.
3 = 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4 = 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r>
          <rPr>
            <sz val="9"/>
            <color indexed="81"/>
            <rFont val="Calibri"/>
            <family val="2"/>
          </rPr>
          <t xml:space="preserve">
</t>
        </r>
      </text>
    </comment>
    <comment ref="AQ33" authorId="0" shapeId="0" xr:uid="{00000000-0006-0000-0000-00001D000000}">
      <text>
        <r>
          <rPr>
            <b/>
            <sz val="9"/>
            <color indexed="81"/>
            <rFont val="Calibri"/>
            <family val="2"/>
          </rPr>
          <t>1 = Ich führe einfache Aufgaben in einer vertrauten Lern- und Arbeitssituation im aufgeführten Schwerpunkt der Schulischen Heilpädagogik mit meinem Alltagsverständnis und intuitiv gesteuert aus.
2 = Ich führe einfache wiederkehrende Aufgaben in einer vertrauten Lern- und Arbeitssituation im aufgeführten Schwerpunkt der Schulischen Heilpädagogik systematisch gesteuert und mit guter Vorbereitung aus.
3 = 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4 = 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r>
          <rPr>
            <sz val="9"/>
            <color indexed="81"/>
            <rFont val="Calibri"/>
            <family val="2"/>
          </rPr>
          <t xml:space="preserve">
</t>
        </r>
      </text>
    </comment>
    <comment ref="AT33" authorId="0" shapeId="0" xr:uid="{00000000-0006-0000-0000-00001E000000}">
      <text>
        <r>
          <rPr>
            <b/>
            <sz val="9"/>
            <color indexed="81"/>
            <rFont val="Calibri"/>
            <family val="2"/>
          </rPr>
          <t>1 = Ich führe einfache Aufgaben in einer vertrauten Lern- und Arbeitssituation im aufgeführten Schwerpunkt der Schulischen Heilpädagogik mit meinem Alltagsverständnis und intuitiv gesteuert aus.
2 = Ich führe einfache wiederkehrende Aufgaben in einer vertrauten Lern- und Arbeitssituation im aufgeführten Schwerpunkt der Schulischen Heilpädagogik systematisch gesteuert und mit guter Vorbereitung aus.
3 = 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4 = 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r>
          <rPr>
            <sz val="9"/>
            <color indexed="81"/>
            <rFont val="Calibri"/>
            <family val="2"/>
          </rPr>
          <t xml:space="preserve">
</t>
        </r>
      </text>
    </comment>
    <comment ref="BG33" authorId="0" shapeId="0" xr:uid="{00000000-0006-0000-0000-00001F000000}">
      <text>
        <r>
          <rPr>
            <b/>
            <sz val="9"/>
            <color indexed="81"/>
            <rFont val="Calibri"/>
            <family val="2"/>
          </rPr>
          <t>1 = Ich führe einfache Aufgaben in einer vertrauten Lern- und Arbeitssituation im aufgeführten Schwerpunkt der Schulischen Heilpädagogik mit meinem Alltagsverständnis und intuitiv gesteuert aus.
2 = Ich führe einfache wiederkehrende Aufgaben in einer vertrauten Lern- und Arbeitssituation im aufgeführten Schwerpunkt der Schulischen Heilpädagogik systematisch gesteuert und mit guter Vorbereitung aus.
3 = 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4 = 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r>
          <rPr>
            <sz val="9"/>
            <color indexed="81"/>
            <rFont val="Calibri"/>
            <family val="2"/>
          </rPr>
          <t xml:space="preserve">
</t>
        </r>
      </text>
    </comment>
    <comment ref="BJ33" authorId="0" shapeId="0" xr:uid="{00000000-0006-0000-0000-000020000000}">
      <text>
        <r>
          <rPr>
            <b/>
            <sz val="9"/>
            <color indexed="81"/>
            <rFont val="Calibri"/>
            <family val="2"/>
          </rPr>
          <t>1 = Ich führe einfache Aufgaben in einer vertrauten Lern- und Arbeitssituation im aufgeführten Schwerpunkt der Schulischen Heilpädagogik mit meinem Alltagsverständnis und intuitiv gesteuert aus.
2 = Ich führe einfache wiederkehrende Aufgaben in einer vertrauten Lern- und Arbeitssituation im aufgeführten Schwerpunkt der Schulischen Heilpädagogik systematisch gesteuert und mit guter Vorbereitung aus.
3 = 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4 = 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r>
          <rPr>
            <sz val="9"/>
            <color indexed="81"/>
            <rFont val="Calibri"/>
            <family val="2"/>
          </rPr>
          <t xml:space="preserve">
</t>
        </r>
      </text>
    </comment>
    <comment ref="BW33" authorId="0" shapeId="0" xr:uid="{00000000-0006-0000-0000-000021000000}">
      <text>
        <r>
          <rPr>
            <b/>
            <sz val="9"/>
            <color indexed="81"/>
            <rFont val="Calibri"/>
            <family val="2"/>
          </rPr>
          <t>1 = Ich führe einfache Aufgaben in einer vertrauten Lern- und Arbeitssituation im aufgeführten Schwerpunkt der Schulischen Heilpädagogik mit meinem Alltagsverständnis und intuitiv gesteuert aus.
2 = Ich führe einfache wiederkehrende Aufgaben in einer vertrauten Lern- und Arbeitssituation im aufgeführten Schwerpunkt der Schulischen Heilpädagogik systematisch gesteuert und mit guter Vorbereitung aus.
3 = 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4 = 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r>
          <rPr>
            <sz val="9"/>
            <color indexed="81"/>
            <rFont val="Calibri"/>
            <family val="2"/>
          </rPr>
          <t xml:space="preserve">
</t>
        </r>
      </text>
    </comment>
    <comment ref="BZ33" authorId="0" shapeId="0" xr:uid="{00000000-0006-0000-0000-000022000000}">
      <text>
        <r>
          <rPr>
            <b/>
            <sz val="9"/>
            <color indexed="81"/>
            <rFont val="Calibri"/>
            <family val="2"/>
          </rPr>
          <t>1 = Ich führe einfache Aufgaben in einer vertrauten Lern- und Arbeitssituation im aufgeführten Schwerpunkt der Schulischen Heilpädagogik mit meinem Alltagsverständnis und intuitiv gesteuert aus.
2 = Ich führe einfache wiederkehrende Aufgaben in einer vertrauten Lern- und Arbeitssituation im aufgeführten Schwerpunkt der Schulischen Heilpädagogik systematisch gesteuert und mit guter Vorbereitung aus.
3 = 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4 = 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r>
          <rPr>
            <sz val="9"/>
            <color indexed="81"/>
            <rFont val="Calibri"/>
            <family val="2"/>
          </rPr>
          <t xml:space="preserve">
</t>
        </r>
      </text>
    </comment>
  </commentList>
</comments>
</file>

<file path=xl/sharedStrings.xml><?xml version="1.0" encoding="utf-8"?>
<sst xmlns="http://schemas.openxmlformats.org/spreadsheetml/2006/main" count="266" uniqueCount="216">
  <si>
    <t>SELBSTEINSCHÄTZUNG KOMPETENZEN SCHULISCHE HEILPÄDAGOGIK</t>
  </si>
  <si>
    <t>Name:</t>
  </si>
  <si>
    <t>Vorname:</t>
  </si>
  <si>
    <t>Mail:</t>
  </si>
  <si>
    <t>PSS</t>
  </si>
  <si>
    <t>PMGB</t>
  </si>
  <si>
    <t>PSG</t>
  </si>
  <si>
    <t>PSB</t>
  </si>
  <si>
    <t>PKM</t>
  </si>
  <si>
    <t>Skala
1-4</t>
  </si>
  <si>
    <t>Profil Studien-
schwerpunkt</t>
  </si>
  <si>
    <t>Meine SHP-Kompetenzen bilden sich in folgenden SHP-Studienschwerpunkten ab:</t>
  </si>
  <si>
    <t>Vorwissen</t>
  </si>
  <si>
    <t>Ziel</t>
  </si>
  <si>
    <t>Kompetenzen</t>
  </si>
  <si>
    <t>Vorwissen
Kompetenzen</t>
  </si>
  <si>
    <t>Ziel Kompetenzen</t>
  </si>
  <si>
    <t>Vorwissen Schwerpunkte</t>
  </si>
  <si>
    <t>Ziel Schwerpunkte</t>
  </si>
  <si>
    <t>Datum der Profilerstellung:</t>
  </si>
  <si>
    <t>Profil Basiscurriculum:</t>
  </si>
  <si>
    <t>Pädagogik bei Schul-
schwierig-
keiten
(PSS)</t>
  </si>
  <si>
    <t>Pädagogik
für
Schwer-
hörige und
Gehörlose
(PSG)</t>
  </si>
  <si>
    <t>Pädagogik für Körper- und Mehrfach-
Behinderte 
(PKM)</t>
  </si>
  <si>
    <t xml:space="preserve">Pädagogik für Seh-
behinderte
und Blinde
(PSB)
</t>
  </si>
  <si>
    <t>1</t>
  </si>
  <si>
    <t>2</t>
  </si>
  <si>
    <t>6</t>
  </si>
  <si>
    <t>7</t>
  </si>
  <si>
    <t>Pädagogik
für Men-
schen mit
geistiger Be-
hinderung
(PMGB)</t>
  </si>
  <si>
    <t>SHP-Aufgabenfelder</t>
  </si>
  <si>
    <r>
      <rPr>
        <b/>
        <sz val="11"/>
        <color indexed="8"/>
        <rFont val="Calibri"/>
        <family val="2"/>
      </rPr>
      <t>Mein Vorwissen</t>
    </r>
    <r>
      <rPr>
        <sz val="11"/>
        <color theme="1"/>
        <rFont val="Calibri"/>
        <family val="2"/>
        <scheme val="minor"/>
      </rPr>
      <t xml:space="preserve"> im Aufgabenfeld (Erfahrungen, Ressourcen, Kompetenzen) Persönliche Notizen</t>
    </r>
  </si>
  <si>
    <r>
      <rPr>
        <b/>
        <sz val="11"/>
        <color indexed="8"/>
        <rFont val="Calibri"/>
        <family val="2"/>
      </rPr>
      <t>Meine Ziele im Aufgabenfeld</t>
    </r>
    <r>
      <rPr>
        <sz val="11"/>
        <color theme="1"/>
        <rFont val="Calibri"/>
        <family val="2"/>
        <scheme val="minor"/>
      </rPr>
      <t xml:space="preserve"> (Entwicklungsoptionen, Kompetenzen) Persönliche Notizen</t>
    </r>
  </si>
  <si>
    <t>Förderdiagnostik: Erfassen – Planen – Evaluieren</t>
  </si>
  <si>
    <t>Unterrichten – Besonderer Bildungsbedarf</t>
  </si>
  <si>
    <t>Unterricht Fachdidaktik Sprache – 
Besonderer Bildungsbedarf</t>
  </si>
  <si>
    <t>3a</t>
  </si>
  <si>
    <t>3b</t>
  </si>
  <si>
    <t>Unterricht Fachdidaktik Mathematik – 
Besonderer Bildungsbedarf</t>
  </si>
  <si>
    <t>Umgang mit herausforderndem Verhalten</t>
  </si>
  <si>
    <t>Beraten</t>
  </si>
  <si>
    <t>Kontext gestalten und entwickeln</t>
  </si>
  <si>
    <t>Forschen, Entwickeln, Reflektieren</t>
  </si>
  <si>
    <t>Aufgabenfeld 01</t>
  </si>
  <si>
    <t>Im schulischen Alltag ist es eine zentrale Aufgabe, den Entwicklungs- und Lernstand der Schülerinnen und Schüler mit besonderem Bildungs- und Förderbedarf differenziert zu erfassen, um gezielt mit der Förderung anzusetzen und fortlaufend die Wirksamkeit des eigenen professionellen Tuns zu überprüfen. Dazu braucht es die systematische Planungsarbeit aller Bildungsbeteiligten am Runden Tisch.</t>
  </si>
  <si>
    <t>Wissen und Verstehen</t>
  </si>
  <si>
    <t>SHP erläutern heilpädagogische Förderdiagnostik als zirkulären Prozess des Erfassens und Analysierens, Planens und Durchführens sowie Evaluierens und entsprechender Anpassungen des Fördersettings.</t>
  </si>
  <si>
    <t>SHP nennen Grundlagen, Methoden, Instrumente und Prozesse der Förderdiagnostik im Kontext Schulischer Heilpädagogik.</t>
  </si>
  <si>
    <t>SHP erörtern das Klassifikationssystem ICF und ICF-CY und dessen Terminologie.</t>
  </si>
  <si>
    <t xml:space="preserve">SHP nennen Prinzipien der systematischen Beobachtung und Befragung, der Testpsychologie und deren Bedeutung für die Heilpädagogik. </t>
  </si>
  <si>
    <t>Anwenden und Problemlösen</t>
  </si>
  <si>
    <t>SHP erheben den Lern- und Entwicklungsstand der Lernenden mit besonderem Bildungs- und Förderbedarf unter Berücksichtigung des familiär-sozialen Hintergrundes mit angemessenen förderdiagnostischen Instrumenten.</t>
  </si>
  <si>
    <t>SHP wenden Methoden der Beobachtung und Befragung und der Tests im Kontext Schulischer Heilpädagogik systematisch an.</t>
  </si>
  <si>
    <t>SHP erstellen eine aus der Diagnostik abgeleitete interdisziplinäre entwicklungs- und ressourcenorientierte Förderplanung.</t>
  </si>
  <si>
    <t>SHP leiten aus förderdiagnostischen Erkenntnissen den individuellen Förderbedarf und eine partizipative, zielgerichtete, ressourcenorientierte Förderplanung für die heilpädagogische Praxis ab.</t>
  </si>
  <si>
    <t>Urteilen</t>
  </si>
  <si>
    <t>SHP beschreiben den Entwicklungsverlauf von Lernenden mit besonderem Bildungs- und Förderbedarf aufgrund punktueller Lernstandserfassungen und Prozessbeobachtungen.</t>
  </si>
  <si>
    <t>SHP entwickeln im Austausch mit weiteren Bildungsverantwortlichen Konzepte, Prozesse und Instrumente der heilpädagogischen Förderdiagnostik und Förderplanung weiter.</t>
  </si>
  <si>
    <t>SHP beurteilen Konzepte, Prozesse und Instrumente der heilpädagogischen Förder­diagnostik und Förderplanung nach fachwissenschaftlichen Kriterien.</t>
  </si>
  <si>
    <t>SHP entwickeln Visionen betreffend der zukünftigen Partizipation von Menschen mit besonderem Förder- und Bildungsbedarf in der Gesellschaft, um daraus Ziele und Wege der Schulung und Förderung abzuleiten.</t>
  </si>
  <si>
    <t>Darstellen, Vermitteln und Kommunizieren</t>
  </si>
  <si>
    <t>SHP erläutern die Förderdiagnostik und Förderplanung der Lernenden mit besonderem Bildungs- und Förderbedarf allen Bildungsbeteiligten (Kollegium, Schulleitung, Lernende, Eltern, Schulbehörden usw.) adressatenspezifisch.</t>
  </si>
  <si>
    <t>SHP führen Beobachtungen und Beurteilungen der am Bildungsprozess Beteiligten für die Förderplanung und Dokumentation (Lernberichte usw.) ressourcenorientiert zusammen.</t>
  </si>
  <si>
    <t>SHP tauschen sich intra- und interdisziplinär zur heilpädagogischen Förderdiagnostik und Förderplanung aus.</t>
  </si>
  <si>
    <t>SHP vertreten begründete Anträge für die Schullaufbahnentscheide von Lernenden mit besonderem Bildungs- und Förderbedarf.</t>
  </si>
  <si>
    <t>Eigenes Lernen entwickeln und reflektieren</t>
  </si>
  <si>
    <t>SHP setzen sich mit Theorien aus der Heilpädagogik und ihren Nachbardisziplinen auseinander, um diese der Förderdiagnostik dienlich zu machen.</t>
  </si>
  <si>
    <t>SHP prüfen aktuelle Entwicklungen der Förderdiagnostik hinsichtlich Relevanz in ihrem Tätigkeitsfeld der Schulischen Heilpädagogik.</t>
  </si>
  <si>
    <t>SHP reflektieren ihre Förderdiagnostik und Förderplanung hinsichtlich Partizipation und Autonomie (Normendiskussion) von Lernenden mit besonderem Bildungs- und Förderbedarf.</t>
  </si>
  <si>
    <t>Aufgabenfeld 02</t>
  </si>
  <si>
    <t>Es ist eine Herausforderung, Lernende mit besonderem Bildungs- und Förder­bedarf individuell zu fördern und zugleich das gemeinsame schulische und soziale Lernen aller in einer Klasse im Auge zu behalten. Dafür braucht es grosse</t>
  </si>
  <si>
    <t>Kenntnisse der integrativen Didaktik im Dienste des konstruktiven Umgangs mit Heterogenität sowie vielfältige Formen des gemeinsam verantworteten Unterrichts und der Kooperation.</t>
  </si>
  <si>
    <t>SHP beschreiben Heterogenitäts- und Differenztheorien und deren Bedeutung für die Bildung und Förderung.</t>
  </si>
  <si>
    <t>SHP benennen Modelle und Prinzipien zur Didaktik und Methodik eines integrativen Unterrichts (binnendifferenzierter Unterricht) in unterschiedlichen Settings (demnach in Regelklassen wie auch in Sonder(schul-)klassen.</t>
  </si>
  <si>
    <t>SHP zählen Kriterien integrativen Unterrichts mit heterogenen Gruppen auf – mit besonderem Fokus der Lernenden mit besonderem Bildungs- und Förderbedarf.</t>
  </si>
  <si>
    <t>SHP benennen medizinische, therapeutische und pflegerische Grundlagen und Konzepte in ihrer Bedeutung für die Bildung und Förderung.</t>
  </si>
  <si>
    <t>SHP zeigen auf, wie allgemeindidaktische Konzepte anzupassen sind, um Lernende mit unterschiedlichsten Voraussetzungen und Funktionsbeeinträchtigungen im integrativen Unterricht gemäss deren Lern- und Entwicklungsstand in verschiedenen Settings gemeinsam zu fördern.</t>
  </si>
  <si>
    <t>SHP beschreiben Formen und Strategien der individuellen Leistungsförderung, -rückmeldung und beurteilung, die für Lernende mit besonderem Bildungs- und Förderbedarf entwicklungs- und ressourcenorientiert sind.</t>
  </si>
  <si>
    <t>SHP konzipieren und gestalten auf der Grundlage einer systematischen Förderdiagnostik (Entwicklungs- und Lernstandserfassung) den Unterricht in unterschiedlichen Settings integrativ, so dass Lernende mit besonderem Förder- und Bildungsbedarf effektiv lernen und partizipieren können.</t>
  </si>
  <si>
    <t>SHP wenden unterschiedliche Formen des gemeinsam verantworteten Unterrichts (auf den Ebenen Didaktik, Unterrichtsorganisation und Teamarbeit) im Dienste des Lernens aller situationsangemessen an.</t>
  </si>
  <si>
    <t>SHP setzen Zugänge des kompetenzorientierten Lehrens und Lernens als Grundlage eines individualisierenden und differenzierenden Unterrichts ein.</t>
  </si>
  <si>
    <t>SHP nutzen das Lerncoaching im Dienste eines individualisierenden und differenzierenden Unterrichts.</t>
  </si>
  <si>
    <t>SHP nutzen spezifische Methoden, Techniken, Lehrmittel und Hilfsmittel, um Lernenden mit mentalen, motorischen, sensorischen, psychischen und emotional-sozialen Funktionsbeeinträchtigungen und Besonderheiten den Lerngegenstand zu erschliessen.</t>
  </si>
  <si>
    <t>SHP definieren ihre Rollen und Funktionen in den verschiedenen Unterrichtssettings und legen diese mit den Beteiligten fest.</t>
  </si>
  <si>
    <t>SHP beziehen Lernende sowie deren familiäres und soziales Umfeld zentral in die Förderung und Bildung mit ein.</t>
  </si>
  <si>
    <t>SHP setzen Instrumente der Leistungsbeurteilungen und des Bewertens von Lernzielen bei Lernenden mit besonderem Bildungs- und Förderbedarf adäquat und ressourcenorientiert ein.</t>
  </si>
  <si>
    <t>SHP führen Klassen im produktiven Umgang mit Heterogenität und im Spannungsfeld von Individualisierung und Standardisierung.</t>
  </si>
  <si>
    <t>SHP beurteilen Vorschläge für die Weiterentwicklung von Methoden und Didaktiken, die dem Lernen aller dienen.</t>
  </si>
  <si>
    <t>SHP beurteilen wiederkehrend die Angemessenheit der spezifischen Bildungsangebote und Settings für Lernende mit besonderem Bildungs- und Förderbedarf, um weiterführende Empfehlungen zur Schullaufbahn abzugeben.</t>
  </si>
  <si>
    <t>SHP bewerten bildungspolitische Entwicklungen vor dem Hintergrund einer integrativen Didaktik für Lernende mit besonderem Bildungs- und Förderbedarf im gesamten Spektrum der Lernvoraussetzungen von schwersten Mehrfachbehinderungen bis hin zu besonderen Begabungen.</t>
  </si>
  <si>
    <t>SHP begründen die heilpädagogisch relevanten Unterrichtskonzeptionen gegenüber allen Bildungsbeteiligten (Kollegium, Schulleitung, Fachpersonen, Lernende, Eltern, Schulbehörden usw.) adressatenspezifisch.</t>
  </si>
  <si>
    <t>SHP beraten und unterstützen andere Lehr- und Fachpersonen in der didaktischen Konzeption von Förderprozessen für Lernende mit besonderem Bildungs- und Förderbedarf.</t>
  </si>
  <si>
    <t>SHP schätzen den Stand ihrer heilpädagogisch bedeutsamen didaktischen Kompetenzen realistisch ein und leiten angemessene Ziele und Massnahmen zur fachlichen Weiterentwicklung ab.</t>
  </si>
  <si>
    <t>SHP ziehen Schlussfolgerungen aus der Relevanzprüfung aktueller didaktischer Entwicklungen und Diskussionen (insbesondere aus den Bereichen Didaktik, Lern-, Sozial-, Kognitions- und Neuropsychologie) für ihr heilpädagogisches Tätigkeitsgebiet.</t>
  </si>
  <si>
    <t>SHP reflektieren die Faktoren der Lehrerpersönlichkeit, des Unterrichtsstils und der Beziehungsgestaltung vor dem Hintergrund des erschwerten Lernens der Kinder mit besonderem Förder- und Bildungsbedarf.</t>
  </si>
  <si>
    <t xml:space="preserve">Aufgabenfeld 03 </t>
  </si>
  <si>
    <t>Unterricht Fachdidaktik Sprache und Fachdidaktik</t>
  </si>
  <si>
    <t>Mathematik – Besonderer Bildungsbedarf</t>
  </si>
  <si>
    <t>In der Schulbildung sind Sprache und Kommunikation, Mathematik und Kognition zentrale Schwerpunkte der Förderung. Für Kinder mit besonderem Bildungsbedarf braucht es spezifische Kenntnisse betreffend Funktionsstörungen, Lernstandserfassung und Förderplanung, didaktischer Zugänge sowie Hilfsmittel in diesen Bereichen.</t>
  </si>
  <si>
    <t>SHP benennen ihr spezialisiertes Wissen zur Anbahnung und Förderung von Sprache und Kommunikation sowie mathematischem Denken und Handeln bei Lernenden mit besonderem Bildungs- und Förderbedarf.</t>
  </si>
  <si>
    <t>SHP verorten Besonderheiten und Schwierigkeiten in der Sprache und Kommunikation sowie im mathematischen Denken und Handeln vor dem Hintergrund des Modells ICF.</t>
  </si>
  <si>
    <t>SHP erklären Besonderheiten und Schwierigkeiten in der Sprache und Kommunikation sowie im mathematischen Denken und Handeln mit relevanten Theorien zur Entwicklung der Sprache und Kommunikation sowie Kognition und mathematisches Denken.</t>
  </si>
  <si>
    <t>SHP benennen spezifische Störungs- und Behinderungsbilder im Bereich Sprache und Kommunikation sowie Kognition und Mathematik.</t>
  </si>
  <si>
    <t>SHP erklären sogenannte Lernstörungen (Teilleistungsstörungen) wie Dyslexie, Dyskalkulie, Dyspraxie usw. mehrperspektivisch und vor dem Hintergrund des Klassifikationssystems ICF, um entsprechende Interventionen und Unterstützungsangebote abzuleiten.</t>
  </si>
  <si>
    <t>SHP zeigen Fördermöglichkeiten im Bereich «Deutsch als Zweitsprache» und Fremdsprachenunterricht bei Lernenden mit besonderem Bildungs- und Förderbedarf.</t>
  </si>
  <si>
    <t>SHP kennen Grundlagen, Konzepte und Methoden der Unterstützten Kommunikation.</t>
  </si>
  <si>
    <t>SHP erfassen den Lern- und Entwicklungsstand der Lernenden mit besonderem Bildungs- und Förderbedarf in den Bereichen Sprache und Kommunikation sowie mathematisches Denken und Handeln.</t>
  </si>
  <si>
    <t>SHP kooperieren in der Förderplanung in den Bereichen Sprache und Kommunikation sowie mathematisches Denken und Handeln mit den beteiligten Fachpersonen (wie beispielsweise Logopädie, Psychomotorik usw.).</t>
  </si>
  <si>
    <t>SHP nutzen das spezialisierte fachdidaktische Wissen, um in den Bereichen Sprache und Kommunikation sowie mathematisches Denken und Handeln in unterschiedlichen Settings entwicklungs-, niveau- und ressourcenorientiert zu unterrichten und zu fördern.</t>
  </si>
  <si>
    <t>SHP setzen didaktische Konzepte zum ressourcenorientierten Umgang mit besonderen Begabungen, spezifischen Störungsbildern und funktionsbedingten Besonderheiten in den Förderschwerpunkten Hören, Sehen, geistige Entwicklung, emotionale und soziale Entwicklung, körperliche und motorische Entwicklung ein.</t>
  </si>
  <si>
    <t>SHP gestalten Fremdsprachenunterricht und Deutsch als Zweitsprache entwicklungs-, niveau- und ressourcenorientiert für Lernende mit besonderem Bildungs- und Förderbedarf.</t>
  </si>
  <si>
    <t>SHP nutzen Konzepte, Methoden und Techniken der Unterstützten Kommunikation für die Bildungs- und Förderarbeit in allen Unterrichtsfächern.</t>
  </si>
  <si>
    <t>SHP nutzen heilpädagogisch bedeutsames Wissen, Erfahrungen und Konzepte aus den Fachdidaktiken «Sprache» und «Mathematik» auch in den Fächern «Natur, Mensch, Gesellschaft», «Gestalten» und «Bewegung und Sport» und in basalen Förderbereichen.</t>
  </si>
  <si>
    <t>SHP bewerten die Bedeutsamkeit der Inhalte und der zu erlernenden sprachlich-kommunikativen und mathematischen Kompetenzen für Lernende mit besonderem Bildungs- und Förderbedarf.</t>
  </si>
  <si>
    <t>SHP analysieren Lehr- und Lernmethoden sowie Lehr- und Lernmittel in den Fachdidaktiken (inklusive Fremdsprachenunterricht) hinsichtlich heilpädagogischer Relevanz und Eignung.</t>
  </si>
  <si>
    <t>SHP erläutern die heilpädagogisch fokussierten Unterrichtskonzeptionen im Bereich Sprache und Kommunikation sowie mathematisches Denken und Handeln (sowie weiteren Fachbereichen) gegenüber allen Bildungsbeteiligten (Kollegium, Schulleitung, Fachpersonen, Lernende, Eltern, Schulbehörden usw.) adressatenspezifisch.</t>
  </si>
  <si>
    <t>SHP beraten und unterstützen andere Lehr- und Fachpersonen in der fachdidaktischen Konzeption von Förderprozessen in den Bereichen Sprache und Kommunikation sowie mathematisches Denken und Handeln (und anderen Fachbereichen) für Lernende mit besonderem Bildungs- und Förderbedarf.</t>
  </si>
  <si>
    <t>SHP kooperieren unterrichts- und förderorientiert mit Therapiefachpersonen und Fachstellen (z. B. Logopädie, Psychomotorik, Unterstützte Kommunikation, Kinder- und Jugendpsychologische Dienste usw.).</t>
  </si>
  <si>
    <t>SHP prüfen die Relevanz aktueller fachdidaktischer Entwicklungen und Diskussionen sowie Förderansätze, um Eignung und Passung für die spezifische Zielgruppe mit besonderem Bildungs- und Förderbedarf einzuschätzen.</t>
  </si>
  <si>
    <t>SHP nutzen Schlussfolgerungen aus der Relevanzprüfung aktueller fachdidaktischer Entwicklungen und Förderansätze, um den eigenen Unterricht weiter zu entwickeln.</t>
  </si>
  <si>
    <t xml:space="preserve">Aufgabenfeld 04 </t>
  </si>
  <si>
    <t>Schwierige Situationen, Verhaltensprobleme und herausfordernde Verhaltensweisen von Lernenden gehören zum Schulalltag. Es braucht – wo Störungen und Auffälligkeiten längerfristig sind und diese die Entwicklung der Lernenden und des Systems Klasse erheblich beeinträchtigen – Spezialkenntnisse hinsichtlich Prävention und Intervention im Umgang mit herausforderndem Verhalten.</t>
  </si>
  <si>
    <t>SHP erklären herausforderndes Verhalten vor dem Hintergrund unterschiedlicher heilpädagogischer Sichtweisen auf den Ebenen Individuum, Bezugs- und Lerngruppe, Klasse und Schulsystem.</t>
  </si>
  <si>
    <t>SHP erklären mittels entwicklungspsychologischer und neurowissenschaftlicher, sozialpsychologischer und soziologischer Modelle und Theorien herausforderndes Verhalten.</t>
  </si>
  <si>
    <t>SHP nennen Risiko- und Schutzfaktoren für die Entwicklung in Kindheit und Jugend und erläutern deren Bedeutung als Präventionsfaktor für Verhaltensabweichungen</t>
  </si>
  <si>
    <t>und Ressourcen im Umgang mit herausforderndem Verhalten.</t>
  </si>
  <si>
    <t xml:space="preserve">SHP benennen den Unterschied von herausforderndem Verhalten im Sinne von «Verhaltensstörungen» und «psychopathologischen Krankheitsbildern». </t>
  </si>
  <si>
    <t>SHP benennen Ressourcen und herausforderndes Verhalten bzw. Gefährdungen für Verhaltensauffälligkeiten bei besonderen Begabungen und spezifischen Funktions­beeinträchtigungen in den Förderschwerpunkten Hören, Sehen, geistige Entwicklung, soziale und emotionale Entwicklung sowie körperliche und motorische Entwicklung.</t>
  </si>
  <si>
    <t>SHP erkennen Machtaspekte in herausfordernden Verhaltenssituationen.</t>
  </si>
  <si>
    <t>SHP erläutern Formen der Prävention und Intervention in Konfliktsituationen und bei drohenden Stigmatisierungen oder drohendem Ausschluss.</t>
  </si>
  <si>
    <t>SHP kennen Instrumente, Programme und Handlungskonzepte, die Schulen im Umgang mit herausforderndem Verhalten stärken.</t>
  </si>
  <si>
    <t>SHP setzen dialogische Methoden zur Prävention und Intervention ein, um konflikthafte Situationen und herausforderndes Verhalten auf den Ebenen Lernende, Lehrpersonen und (Klassen-)System zu bearbeiten.</t>
  </si>
  <si>
    <t xml:space="preserve">SHP kooperieren mit den Primärfamilien, um ganzheitlich, ressourcenorientiert und systemübergreifend mit herausforderndem Verhalten umzugehen. </t>
  </si>
  <si>
    <t>SHP setzen in (drohenden) Macht- und Konfliktsituationen Deeskalationstechniken ein.</t>
  </si>
  <si>
    <t>SHP nutzen ein themenspezifisches ressourcenorientiertes Repertoire zur Prävention und Intervention bei internalisierten Störungen (z. B. Angststörungen, Mutismus, Verweigerung) und externalisierten Störungen (z. B. Aggression, Gewalt und Mobbing).</t>
  </si>
  <si>
    <t>SHP unterstützen Lernende mit besonderem Bildungs- und Förderbedarf betreffend Präventions- und Kompensationstechniken, um sekundäre Verhaltensstörungen bei spezifischen Funktionsbeeinträchtigungen in den Förderschwerpunkten Hören, Sehen, geistige Entwicklung, soziale und emotionale Entwicklung sowie körperliche und motorische Entwicklung in ihrem Arbeitsfeld zu minimieren.</t>
  </si>
  <si>
    <t>SHP setzen geeignete Methoden ein, um Lerngemeinschaften als Ganzes in ihrer sozialen Verantwortung zu stärken, um drohende Stigmatisierungen und sozialen Ausschluss abzuwenden und soziale Integration zu unterstützen.</t>
  </si>
  <si>
    <t>SHP legen theoretisch begründete Vorschläge für die Weiterentwicklung von heilpädagogischen Konzepten zum Umgang mit herausfordernden Verhaltensweisen vor.</t>
  </si>
  <si>
    <t>SHP sind in unvorhergesehenen Situationen im Zusammenhang mit herausforderndem Verhalten im Schulalltag handlungsfähig, aktivieren situativ und kreativ Lösungen.</t>
  </si>
  <si>
    <t>SHP erörtern, dass die Beurteilungen herausfordernder Verhaltensweisen historisch, sozial und politisch variabel sind; sie ordnen aktuelle schulpolitische Diskussionen und Lösungsvorschläge in diese Prämissen ein.</t>
  </si>
  <si>
    <t>SHP erläutern die Präventions- und Interventionskonzepte zum Umgang mit herausforderndem Verhalten gegenüber allen Bildungsbeteiligten (Kollegium, Schulleitung, Lernende, Eltern, Schulbehörden usw.) adressatenspezifisch.</t>
  </si>
  <si>
    <t>SHP beraten und unterstützen andere Lehrpersonen im Umgang mit herausfordernden Verhaltensweisen.</t>
  </si>
  <si>
    <t>SHP vertreten ihre fachlichen Anliegen und pädagogischen Konzepte im Umgang mit herausforderndem Verhalten sowohl auf Person- wie auch Systemebene fachlich fundiert mit Nachdruck.</t>
  </si>
  <si>
    <t>SHP reflektieren ihre heilpädagogische Haltung und ihre Beziehungsgestaltung (Beziehungen aufbauen, stärken und erhalten) im Umgang mit herausfordernden Verhaltensweisen.</t>
  </si>
  <si>
    <t>SHP formulieren ihre fachlichen und persönlichen Möglichkeiten und Grenzen im Umgang mit herausfordernden Verhaltensweisen und nutzen gegebenenfalls Fach­beratungen.</t>
  </si>
  <si>
    <t>SHP prüfen die Relevanz aktueller heilpädagogischer Diskussionen und Konzeptionen zum Umgang mit herausfordernden Verhaltensweisen, um persönliche und fachliche Entwicklungsziele abzuleiten.</t>
  </si>
  <si>
    <t xml:space="preserve">Aufgabenfeld 05 </t>
  </si>
  <si>
    <t>Die Tätigkeitsfelder Schule und Unterricht mit ihren vielen Teilsystemen sowie die Förderung von Kindern mit besonderem Bildungs- und Förderbedarf in unterschiedlichen Settings ist komplex geworden. Es braucht im Schulalltag</t>
  </si>
  <si>
    <t>viele Absprachen und ein gutes Zusammenarbeiten unter den Bildungsverantwortlichen. Der Bedarf an fachspezifischer Beratung wächst gerade in der inklusiven Schule.</t>
  </si>
  <si>
    <t>SHP erläutern theoretische Referenzrahmen unterschiedlicher Kommunikations- und Beratungsmodelle und deren Bedeutung für die Heilpädagogik.</t>
  </si>
  <si>
    <t>SHP nutzen Konzepte, Formen, Methoden und Techniken der Gesprächsführung und Beratung im Kontext Schulischer Heilpädagogik.</t>
  </si>
  <si>
    <t>SHP differenzieren besondere Merkmale verschiedener Formen der Beratungsfelder und Beratungsrollen im Kontext Schulischer Heilpädagogik.</t>
  </si>
  <si>
    <t>SHP kennen Merkmale der adressatenspezifischen Gesprächsführung und Beratung (wie Eltern, Lernende, Team, Vorgesetzte, Behörden) im Kontext Schulischer Heilpädagogik.</t>
  </si>
  <si>
    <t>SHP initiieren Rollen- und Auftragsklärungen im heilpädagogischen Beratungskontext.</t>
  </si>
  <si>
    <t>SHP entwickeln zusammen mit Kindern, Jugendlichen und deren Bezugspersonen sowie in multiprofessionellen Teams Lösungsstrategien für vorliegende Frage- und Problemstellungen.</t>
  </si>
  <si>
    <t>SHP beraten und unterstützen Fachpersonen (einzeln und Teams) aus Regelschule und Heilpädagogik zu Fragen des Lernens bei besonderen Begabungen und spezifischen Funktionsbeeinträchtigungen in den Förderschwerpunkten Hören, Sehen, geistige Entwicklung, soziale und emotionale Entwicklung, körperliche und motorische Entwicklung.</t>
  </si>
  <si>
    <t>SHP beraten Kinder und Jugendliche mit besonderem Bildungs- und Förderbedarf vor dem Hintergrund deren Entwicklungsstandes, Lebens- und Kulturwirklichkeit adäquat und mit adressatenspezifischen Methoden.</t>
  </si>
  <si>
    <t>SHP setzen Methoden und Techniken der Lernprozessbegleitung (Lerncoaching) ein.</t>
  </si>
  <si>
    <t>SHP nutzen unterschiedliche Beratungssettings situationsadäquat und zielgruppen­spezifisch.</t>
  </si>
  <si>
    <t>SHP führen Eltern-Bezugspersonen-Gespräche vor dem Hintergrund derer Lebens- und Kulturwirklichkeiten situationsangemessen und adressatenspezifisch.</t>
  </si>
  <si>
    <t>SHP beraten in Kooperation mit weiteren Fachpersonen Schulsysteme hinsichtlich inklusiver Strukturen und Kulturen.</t>
  </si>
  <si>
    <t>SHP beurteilen Konzepte der Beratung im Kontext Schulischer Heilpädagogik aufgrund fachlich fundierter Kriterien.</t>
  </si>
  <si>
    <t>SHP erarbeiten im Austausch mit weiteren Bildungsverantwortlichen theoretisch begründete Vorschläge für die Weiterentwicklung von Konzepten in den Bereichen Kommunikation und Beratung im Kontext Schulischer Heilpädagogik.</t>
  </si>
  <si>
    <t>SHP erläutern ihre Konzepte der Beratung gegenüber allen Bildungsbeteiligten</t>
  </si>
  <si>
    <t>(Kollegium, Schulleitung, Lernende, Eltern, Schulbehörden usw.) adressatenspezifisch.</t>
  </si>
  <si>
    <t>SHP vertreten in der Öffentlichkeit die Bedeutung und Notwendigkeit von Beratung für die Schulische Heilpädagogik.</t>
  </si>
  <si>
    <t>SHP reflektieren ihr Beratungsverständnis und ihre beraterische Haltung in Verbindung mit ihrem Menschenbild und ihren normativen, ethischen Referenzpunkten.</t>
  </si>
  <si>
    <t xml:space="preserve">SHP reflektieren biografische Erfahrungen in Kommunikation und Beratung mit Bezug zu aktuellen heilpädagogischen Tätigkeiten, um persönliche Ressourcen, Grenzen und Weiterentwicklungen zu benennen. </t>
  </si>
  <si>
    <t>SHP benennen professionelle Grenzen der Beratung im Kontext Schulischer Heilpädagogik, um daraus den Entwicklungsbedarf für Fachberatungen und Weiterentwicklungen abzuleiten.</t>
  </si>
  <si>
    <t xml:space="preserve">Aufgabenfeld 06 </t>
  </si>
  <si>
    <t>Schule ist heute weit mehr als Unterrichten. Es gehören vor-, nach- und ausserschulische Angebote zur Bildung. Eine inklusive Schule und Gesellschaft ist der Weg und das Ziel. Dafür braucht es Schul- und Organisationsentwicklungen, in welchen heilpädagogisch relevante Gesichtspunkte berücksichtigt werden. Rechtliche Ansprüche der Gleichstellung sowie der Bildungs- und Unterstützungsangebote sind wichtige Grundlagen. Die Öffentlichkeit muss über die Ziele der Bildung für alle fundiert informiert und für die heilpädagogischen Anliegen gewonnen werden.</t>
  </si>
  <si>
    <t>SHP verstehen ihre Funktionen, Aufgaben und Rollen innerhalb einer Organisation.</t>
  </si>
  <si>
    <t>SHP beschreiben die Schulangebote sowohl im integrativen wie auch separativen Setting für Lernende mit besonderem Bildungs- und Förderbedarf in unterschiedlichen Förderbereichen.</t>
  </si>
  <si>
    <t>SHP nennen Qualitätskriterien zur Beurteilung von schulischen Bildungsangeboten für Kinder und Jugendliche mit besonderen Begabungen und besonderem Bildungs- und Förderbedarf und spezifischen Funktionsbeeinträchtigungen in den Förderschwerpunkten Hören, Sehen, geistige Entwicklung, soziale und emotionale Entwicklung und körperliche und motorische Entwicklung in ihrem Arbeitsfeld.</t>
  </si>
  <si>
    <t>SHP nennen bedeutsame Gleichstellungsgrundlagen und Konventionen für die Rechte von Menschen mit Behinderungen und deren Bedeutung für die Schulische Heilpädagogik.</t>
  </si>
  <si>
    <t>SHP stellen die Dynamiken in Familien mit einem Kind mit besonderem Bildungs- und Förderbedarf dar.</t>
  </si>
  <si>
    <t>SHP kennen die Förder- und Bildungsangebote im vorschulischen Bereich (insbesondere Heilpädagogische Früherziehung) und deren Bedeutung im Einschulungsprozess.</t>
  </si>
  <si>
    <t>SHP verstehen die Bedeutung der systematischen Gestaltung und Begleitung aller Beteiligten im Übergang «Familie – Schule» und Übergang «Schule – Ausbildung» für Lernende mit besonderem Förder- und Bildungsbedarf.</t>
  </si>
  <si>
    <t>SHP kennen die Angebote und Funktionen von Beratungsstellen, Schutzbehörden, Kriseninterventionen im Bereich der Kinder-, Jugend- und Familienhilfe.</t>
  </si>
  <si>
    <t>SHP kennen Fachstellen und Organisationen der Beratung und Unterstützung für Kinder und Jugendliche mit einer Behinderung bzw. für Familien mit einem behinderten Kind.</t>
  </si>
  <si>
    <t>SHP nennen Fördermassnahmen der beruflichen Eingliederung von Lernenden mit besonderem Bildungs- und Förderbedarf.</t>
  </si>
  <si>
    <t>SHP verstehen die Bedeutung von Schulentwicklungs- und Teamentwicklungsprozessen im organisatorischen und bildungspolitischen Kontext.</t>
  </si>
  <si>
    <t>SHP gestalten Schulwelt im Rahmen der bildungspolitischen Vorgaben im Sinne einer Schule für alle.</t>
  </si>
  <si>
    <t>SHP nutzen Gefässe wie Eltern-, Schul- und Klassenräte im Dienste des konstruktiven Umgangs mit Heterogenität.</t>
  </si>
  <si>
    <t>SHP wenden Methoden der Schul- und Unterrichtsentwicklung auf der Grundlage von systematischen Analysen an und evaluieren Resultate vor dem Hintergrund «Schule für alle» und Partizipation der Lernenden mit besonderem Bildungs- und Förderbedarf.</t>
  </si>
  <si>
    <t>SHP beraten Eltern, Lernende und Bildungsbeteiligte betreffend rechtlicher Ansprüche «Bildungs- und Therapieangebote» und relevanter Fachstellen im Kontext Schulischer Heilpädagogik.</t>
  </si>
  <si>
    <t>SHP gestalten Übergänge «Familie – Schule» und «Schule – Ausbildung» in Kooperation mit weiteren Bildungsbeteiligten im Sinne einer grösstmöglichen Teilhabe aller Lernenden mit besonderem Förder- und Bildungsbedarf.</t>
  </si>
  <si>
    <t>SHP unterstützen Lernende mit besonderem Bildungs- und Förderbedarf bei der beruflichen Orientierung und Vorbereitung auf den Ausbildungs- und Arbeitsmarkt.</t>
  </si>
  <si>
    <t>SHP erarbeiten im Austausch mit weiteren Bildungs- und Rechtsverantwortlichen fundierte Vorschläge für die Weiterentwicklung von Konzepten in den Bereichen Schul- und Unterrichtsentwicklung im Kontext Schulischer Heilpädagogik.</t>
  </si>
  <si>
    <t>SHP beurteilen schulische Bildungsangebote für Kinder und Jugendliche mit besonderen Begabungen sowie besonderem Bildungs- und Förderbedarf und spezifischen Funktionsbeeinträchtigungen in den Förderschwerpunkten Hören, Sehen, geistige Entwicklung, soziale und emotionale Entwicklung, körperliche und motorische Entwicklung.</t>
  </si>
  <si>
    <t>SHP zeigen die Auswirkungen der Sozial-, Bildungs- und Schulpolitik auf ihr Arbeitsfeld der Schulischen Heilpädagogik und auf die Teilhabe von Lernenden mit besonderem Bildungs- und Förderbedarf auf.</t>
  </si>
  <si>
    <t>SHP begründen Konzepte der Schulentwicklung und Bildungsangebote für Lernende mit besonderem Bildungs- und Förderbedarf im Gefüge von integrativer Didaktik und inklusiver Schule in verschiedenen Settings gegenüber unterschiedlichen Anspruchsgruppen.</t>
  </si>
  <si>
    <t>SHP überdenken, revidieren und erweitern ihr persönliches Verständnis von Schulentwicklung bzw. ihre Rollen und Funktionen im Rahmen von Schulentwicklung und Bildungspolitik im Kontext Schulischer Heilpädagogik.</t>
  </si>
  <si>
    <t>SHP setzen sich für Ressourcen zur systematischen Bearbeitung und Reflexion ihres professionellen Handelns im Themenfeld «Kontext Schulische Heilpädagogik gestalten und entwickeln» ein.</t>
  </si>
  <si>
    <t>Aufgabenfeld 07</t>
  </si>
  <si>
    <t>Die Institution Schule und die Heilpädagogik ist in stetem Wandel. Die systematische Darstellung, Dokumentation und Nutzung von neuen Erkenntnissen aus Theorie und Praxis sind unabdingbar für die Förderung der Lernenden mit besonderem Bildungs- und Förderbedarf und die Weiterentwicklung der inklusiven Schule. Die Reflexion der eigenen Berufsrolle und des professionellen Tuns steht im Dienst dieses Verständnisses von «Forschendem Lernen».</t>
  </si>
  <si>
    <t>SHP nennen die Bedeutung ethischer Leitplanken für die Heilpädagogik.</t>
  </si>
  <si>
    <t>SHP beschreiben Geschichte, Grundlagen und Grundbegriffe der heilpädagogischen Theorie im Überblick und deren Bedeutung für die gegenwärtige Praxis.</t>
  </si>
  <si>
    <t>SHP erläutern das Grundverständnis und Grundbegriffe der Sozialforschung und deren Stellenwert für die Heilpädagogik als Wissenschaft und Praxis.</t>
  </si>
  <si>
    <t>SHP nennen Formen und Vorgehen zu Forschungs- und Entwicklungsprojekten im Kontext Schulischer Heilpädagogik.</t>
  </si>
  <si>
    <t>SHP erörtern verschiedene für die Heilpädagogik relevante Modelle der Praxis- und Forschungsreflexion.</t>
  </si>
  <si>
    <t>SHP benennen Grundlagen hinsichtlich Lebensbewältigung, gesellschaftlicher Teilhabe, Identität und Selbstbestimmung von Menschen mit Behinderungen und Benachteiligungen und deren Familienangehörigen.</t>
  </si>
  <si>
    <t>SHP benennen persönliche, interaktive und systemische Stärken und Grenzen, um achtsam mit Ressourcen umzugehen.</t>
  </si>
  <si>
    <t>SHP erläutern ihre Tätigkeiten in unterschiedlichen Aufgabenfeldern vor dem Hintergrund ethischer Leitplanken.</t>
  </si>
  <si>
    <t>SHP nutzen den Theorie-Praxis- und Praxis-Theorietransfer zur Weiterentwicklung ihres heilpädagogischen Denkens und Handelns.</t>
  </si>
  <si>
    <t>SHP setzen Methoden und Instrumente ein, um ihren integrativen Unterricht und Umgang mit Heterogenität in unterschiedlichen Settings systematisch zu erforschen, zu evaluieren und weiter zu entwickeln.</t>
  </si>
  <si>
    <t>SHP setzen sich im heilpädagogischen Fachdiskurs mit unterschiedlichen Positionen und Hintergründen auseinander, um ihre Position zur Problemlösung angemessen zu vertreten.</t>
  </si>
  <si>
    <t>SHP berücksichtigen ethische Grundfragen und Themen in der Heilpädagogik als Basis fachlicher Entscheide.</t>
  </si>
  <si>
    <t>SHP analysieren und beurteilen Lösungen für komplexe Situationen in Kooperation mit weiteren Bildungsbeteiligten vor dem Hintergrund verschiedener Denk- und Handlungsansätze der Heilpädagogik.</t>
  </si>
  <si>
    <t>SHP tauschen sich mit Menschen mit besonderem Bildungs- und Förderbedarf und mit spezifischen Funktionsbeeinträchtigungen aus, um von deren Erfahrungen zu lernen und sich in fachlichen, normativen und ethischen Entscheiden von der grösst möglichen Teilhabe der direkt Betroffenen leiten zu lassen.</t>
  </si>
  <si>
    <t>SHP verfassen und präsentieren heilpädagogisch relevante Berichte, Forschungs- und Projektarbeiten adressatenspezifisch.</t>
  </si>
  <si>
    <t>SHP erläutern unterschiedlichen Zielgruppen gegenüber ihr konkretes heilpädagogisches Tätigkeitsgebiet und ihr Kompetenzprofil in Schulischer Heilpädagogik.</t>
  </si>
  <si>
    <t>SHP beziehen Stellung zu aktuellen heilpädagogischen Fragestellungen im Kontext Schulischer Heilpädagogik und begründen ihre Meinungen fachlich und theoretisch fundiert.</t>
  </si>
  <si>
    <t>SHP betrachten ihre beruflichen heilpädagogischen Kompetenzen aus einer Meta­perspektive, um das eigene Entwicklungspotential zu erkennen und zu nutzen.</t>
  </si>
  <si>
    <t>SHP überdenken, erweitern und vertiefen eigene motivationale Absichten, emotional-soziale Erfahrungen, ethische Haltungen und persönliche Einstellungen im Fachbereich Heilpädagogik.</t>
  </si>
  <si>
    <t>SHP leiten aus persönlichen, interaktiven und systemischen Stärken und Grenzen einen bewussten Umgang mit Ressourcen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</si>
</sst>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_ "/>
  </numFmts>
  <fonts count="24" x14ac:knownFonts="1">
    <font>
      <sz val="11"/>
      <color theme="1"/>
      <name val="Calibri"/>
      <family val="2"/>
      <scheme val="minor"/>
    </font>
    <font>
      <b/>
      <sz val="11"/>
      <color indexed="8"/>
      <name val="Calibri"/>
      <family val="2"/>
    </font>
    <font>
      <sz val="8"/>
      <name val="Calibri"/>
      <family val="2"/>
    </font>
    <font>
      <sz val="8"/>
      <name val="Calibri"/>
      <family val="2"/>
    </font>
    <font>
      <b/>
      <sz val="11"/>
      <color theme="1"/>
      <name val="Calibri"/>
      <family val="2"/>
      <scheme val="minor"/>
    </font>
    <font>
      <i/>
      <sz val="11"/>
      <color rgb="FF7F7F7F"/>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
      <b/>
      <u/>
      <sz val="14"/>
      <color theme="10"/>
      <name val="Calibri"/>
      <family val="2"/>
      <scheme val="minor"/>
    </font>
    <font>
      <sz val="11"/>
      <color rgb="FF0070C0"/>
      <name val="Calibri"/>
      <family val="2"/>
      <scheme val="minor"/>
    </font>
    <font>
      <sz val="10"/>
      <color theme="1"/>
      <name val="Calibri"/>
      <family val="2"/>
      <scheme val="minor"/>
    </font>
    <font>
      <b/>
      <sz val="11"/>
      <color rgb="FF7F7F7F"/>
      <name val="Calibri"/>
      <family val="2"/>
      <scheme val="minor"/>
    </font>
    <font>
      <u/>
      <sz val="11"/>
      <color theme="11"/>
      <name val="Calibri"/>
      <family val="2"/>
      <scheme val="minor"/>
    </font>
    <font>
      <sz val="9"/>
      <color indexed="81"/>
      <name val="Calibri"/>
      <family val="2"/>
    </font>
    <font>
      <b/>
      <sz val="9"/>
      <color indexed="81"/>
      <name val="Calibri"/>
      <family val="2"/>
    </font>
    <font>
      <b/>
      <sz val="16"/>
      <color theme="1"/>
      <name val="Calibri"/>
      <scheme val="minor"/>
    </font>
    <font>
      <sz val="16"/>
      <color theme="1"/>
      <name val="Calibri"/>
      <scheme val="minor"/>
    </font>
    <font>
      <b/>
      <sz val="14"/>
      <color rgb="FF000000"/>
      <name val="Arial"/>
    </font>
    <font>
      <sz val="14"/>
      <color rgb="FF000000"/>
      <name val="Arial"/>
    </font>
    <font>
      <sz val="14"/>
      <color rgb="FFB1C800"/>
      <name val="Arial"/>
    </font>
    <font>
      <sz val="14"/>
      <color theme="1"/>
      <name val="Arial"/>
    </font>
    <font>
      <b/>
      <sz val="14"/>
      <color rgb="FFB1C800"/>
      <name val="Arial"/>
    </font>
    <font>
      <sz val="8"/>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rgb="FFCCFF33"/>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00FF80"/>
        <bgColor indexed="64"/>
      </patternFill>
    </fill>
  </fills>
  <borders count="19">
    <border>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2">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15">
    <xf numFmtId="0" fontId="0" fillId="0" borderId="0" xfId="0"/>
    <xf numFmtId="0" fontId="0" fillId="0" borderId="0" xfId="0" applyAlignment="1">
      <alignment vertical="center"/>
    </xf>
    <xf numFmtId="0" fontId="0" fillId="0" borderId="0" xfId="0" applyAlignment="1">
      <alignment wrapText="1"/>
    </xf>
    <xf numFmtId="0" fontId="7" fillId="2" borderId="0" xfId="0" applyFont="1" applyFill="1" applyAlignment="1">
      <alignment vertical="center"/>
    </xf>
    <xf numFmtId="0" fontId="0" fillId="2" borderId="0" xfId="0" applyFill="1" applyAlignment="1">
      <alignment vertical="center"/>
    </xf>
    <xf numFmtId="0" fontId="0" fillId="2" borderId="0" xfId="0" applyFill="1"/>
    <xf numFmtId="0" fontId="4" fillId="2" borderId="0" xfId="0" applyFont="1" applyFill="1"/>
    <xf numFmtId="0" fontId="0" fillId="2" borderId="0" xfId="0" applyFill="1" applyAlignment="1">
      <alignment horizontal="center"/>
    </xf>
    <xf numFmtId="0" fontId="0" fillId="2" borderId="0" xfId="0" applyFill="1" applyAlignment="1">
      <alignment wrapText="1"/>
    </xf>
    <xf numFmtId="0" fontId="0" fillId="0" borderId="0" xfId="0" applyBorder="1"/>
    <xf numFmtId="0" fontId="0" fillId="2" borderId="1" xfId="0" applyFill="1" applyBorder="1"/>
    <xf numFmtId="0" fontId="0" fillId="2" borderId="0"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3" borderId="8" xfId="0" applyFill="1" applyBorder="1"/>
    <xf numFmtId="0" fontId="0" fillId="0" borderId="8" xfId="0" applyFill="1" applyBorder="1"/>
    <xf numFmtId="0" fontId="4" fillId="4" borderId="8" xfId="0" applyFont="1" applyFill="1" applyBorder="1"/>
    <xf numFmtId="0" fontId="0" fillId="4" borderId="8" xfId="0" applyFill="1" applyBorder="1"/>
    <xf numFmtId="0" fontId="4" fillId="3" borderId="8" xfId="0" applyFont="1" applyFill="1" applyBorder="1" applyAlignment="1">
      <alignment wrapText="1"/>
    </xf>
    <xf numFmtId="0" fontId="8" fillId="0" borderId="2" xfId="0" applyFont="1" applyBorder="1"/>
    <xf numFmtId="0" fontId="0" fillId="0" borderId="3" xfId="0" applyBorder="1"/>
    <xf numFmtId="0" fontId="7" fillId="0" borderId="3" xfId="0" applyFont="1" applyBorder="1" applyAlignment="1">
      <alignment horizontal="left"/>
    </xf>
    <xf numFmtId="0" fontId="7" fillId="0" borderId="9" xfId="0" applyFont="1" applyBorder="1" applyAlignment="1">
      <alignment horizontal="left"/>
    </xf>
    <xf numFmtId="0" fontId="8" fillId="0" borderId="4" xfId="0" applyFont="1" applyBorder="1"/>
    <xf numFmtId="0" fontId="7" fillId="0" borderId="0" xfId="0" applyFont="1" applyBorder="1" applyAlignment="1">
      <alignment horizontal="left"/>
    </xf>
    <xf numFmtId="0" fontId="0" fillId="0" borderId="10" xfId="0" applyBorder="1" applyAlignment="1">
      <alignment horizontal="left"/>
    </xf>
    <xf numFmtId="0" fontId="8" fillId="0" borderId="0" xfId="0" applyFont="1" applyBorder="1"/>
    <xf numFmtId="0" fontId="8" fillId="0" borderId="5" xfId="0" applyFont="1" applyBorder="1"/>
    <xf numFmtId="0" fontId="0" fillId="0" borderId="6" xfId="0" applyBorder="1"/>
    <xf numFmtId="0" fontId="0" fillId="0" borderId="0" xfId="0" applyBorder="1" applyAlignment="1">
      <alignment horizontal="left"/>
    </xf>
    <xf numFmtId="14" fontId="7" fillId="0" borderId="6" xfId="0" applyNumberFormat="1" applyFont="1" applyBorder="1" applyAlignment="1">
      <alignment horizontal="left"/>
    </xf>
    <xf numFmtId="0" fontId="0" fillId="0" borderId="6" xfId="0" applyBorder="1" applyAlignment="1">
      <alignment horizontal="left"/>
    </xf>
    <xf numFmtId="0" fontId="0" fillId="0" borderId="11" xfId="0" applyBorder="1" applyAlignment="1">
      <alignment horizontal="left"/>
    </xf>
    <xf numFmtId="0" fontId="9" fillId="0" borderId="0" xfId="2" applyFont="1" applyBorder="1"/>
    <xf numFmtId="0" fontId="9" fillId="0" borderId="10" xfId="2" applyFont="1" applyBorder="1"/>
    <xf numFmtId="0" fontId="9" fillId="0" borderId="0" xfId="2" applyFont="1" applyBorder="1" applyProtection="1"/>
    <xf numFmtId="0" fontId="0" fillId="0" borderId="0" xfId="0" applyAlignment="1"/>
    <xf numFmtId="0" fontId="0" fillId="5" borderId="0" xfId="0" applyFill="1"/>
    <xf numFmtId="49" fontId="0" fillId="2" borderId="0" xfId="0" applyNumberFormat="1" applyFill="1" applyAlignment="1">
      <alignment wrapText="1"/>
    </xf>
    <xf numFmtId="0" fontId="0" fillId="0" borderId="10" xfId="0" applyBorder="1"/>
    <xf numFmtId="0" fontId="0" fillId="2" borderId="9" xfId="0" applyFill="1" applyBorder="1"/>
    <xf numFmtId="0" fontId="0" fillId="2" borderId="10" xfId="0" applyFill="1" applyBorder="1"/>
    <xf numFmtId="0" fontId="0" fillId="2" borderId="11" xfId="0" applyFill="1" applyBorder="1"/>
    <xf numFmtId="0" fontId="18" fillId="0" borderId="0" xfId="0" applyFont="1" applyAlignment="1">
      <alignment vertical="center"/>
    </xf>
    <xf numFmtId="0" fontId="8" fillId="0" borderId="0" xfId="0" applyFont="1"/>
    <xf numFmtId="0" fontId="19" fillId="0" borderId="0" xfId="0" applyFont="1" applyAlignment="1">
      <alignment vertical="center"/>
    </xf>
    <xf numFmtId="0" fontId="20" fillId="0" borderId="0" xfId="0" applyFont="1" applyAlignment="1">
      <alignment vertical="center"/>
    </xf>
    <xf numFmtId="0" fontId="21" fillId="0" borderId="0" xfId="0" applyFont="1"/>
    <xf numFmtId="0" fontId="22" fillId="0" borderId="0" xfId="0" applyFont="1" applyAlignment="1">
      <alignment vertical="center"/>
    </xf>
    <xf numFmtId="0" fontId="7" fillId="8" borderId="12" xfId="0" applyFont="1" applyFill="1" applyBorder="1" applyAlignment="1" applyProtection="1">
      <alignment horizontal="center" vertical="center" wrapText="1"/>
      <protection locked="0"/>
    </xf>
    <xf numFmtId="0" fontId="7" fillId="8" borderId="13" xfId="0" applyFont="1" applyFill="1" applyBorder="1" applyAlignment="1" applyProtection="1">
      <alignment horizontal="center" vertical="center" wrapText="1"/>
      <protection locked="0"/>
    </xf>
    <xf numFmtId="0" fontId="7" fillId="8" borderId="14" xfId="0" applyFont="1" applyFill="1" applyBorder="1" applyAlignment="1" applyProtection="1">
      <alignment horizontal="center" vertical="center" wrapText="1"/>
      <protection locked="0"/>
    </xf>
    <xf numFmtId="0" fontId="0" fillId="8" borderId="12" xfId="0" applyFill="1" applyBorder="1" applyAlignment="1" applyProtection="1">
      <alignment horizontal="left" wrapText="1"/>
      <protection locked="0"/>
    </xf>
    <xf numFmtId="0" fontId="0" fillId="8" borderId="13" xfId="0" applyFill="1" applyBorder="1" applyAlignment="1" applyProtection="1">
      <alignment horizontal="left" wrapText="1"/>
      <protection locked="0"/>
    </xf>
    <xf numFmtId="0" fontId="0" fillId="8" borderId="14" xfId="0" applyFill="1" applyBorder="1" applyAlignment="1" applyProtection="1">
      <alignment horizontal="left" wrapText="1"/>
      <protection locked="0"/>
    </xf>
    <xf numFmtId="0" fontId="7" fillId="7" borderId="12"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wrapText="1"/>
      <protection locked="0"/>
    </xf>
    <xf numFmtId="0" fontId="7" fillId="7" borderId="14" xfId="0" applyFont="1" applyFill="1" applyBorder="1" applyAlignment="1" applyProtection="1">
      <alignment horizontal="center" vertical="center" wrapText="1"/>
      <protection locked="0"/>
    </xf>
    <xf numFmtId="0" fontId="0" fillId="7" borderId="12" xfId="0" applyFill="1" applyBorder="1" applyAlignment="1" applyProtection="1">
      <alignment horizontal="left" wrapText="1"/>
      <protection locked="0"/>
    </xf>
    <xf numFmtId="0" fontId="0" fillId="7" borderId="13" xfId="0" applyFill="1" applyBorder="1" applyAlignment="1" applyProtection="1">
      <alignment horizontal="left" wrapText="1"/>
      <protection locked="0"/>
    </xf>
    <xf numFmtId="0" fontId="0" fillId="7" borderId="14" xfId="0" applyFill="1" applyBorder="1" applyAlignment="1" applyProtection="1">
      <alignment horizontal="left" wrapText="1"/>
      <protection locked="0"/>
    </xf>
    <xf numFmtId="0" fontId="10" fillId="2" borderId="12" xfId="0" applyFont="1" applyFill="1" applyBorder="1" applyAlignment="1">
      <alignment horizontal="left" wrapText="1"/>
    </xf>
    <xf numFmtId="0" fontId="10" fillId="2" borderId="13" xfId="0" applyFont="1" applyFill="1" applyBorder="1" applyAlignment="1">
      <alignment horizontal="left" wrapText="1"/>
    </xf>
    <xf numFmtId="0" fontId="10" fillId="2" borderId="14" xfId="0" applyFont="1" applyFill="1" applyBorder="1" applyAlignment="1">
      <alignment horizontal="left" wrapText="1"/>
    </xf>
    <xf numFmtId="0" fontId="7" fillId="8" borderId="15"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0" fontId="7" fillId="8" borderId="16" xfId="0" applyFont="1" applyFill="1" applyBorder="1" applyAlignment="1" applyProtection="1">
      <alignment horizontal="center" vertical="center" wrapText="1"/>
      <protection locked="0"/>
    </xf>
    <xf numFmtId="0" fontId="7" fillId="8" borderId="17" xfId="0" applyFont="1" applyFill="1" applyBorder="1" applyAlignment="1" applyProtection="1">
      <alignment horizontal="center" vertical="center" wrapText="1"/>
      <protection locked="0"/>
    </xf>
    <xf numFmtId="0" fontId="7" fillId="8" borderId="1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wrapText="1"/>
      <protection locked="0"/>
    </xf>
    <xf numFmtId="0" fontId="7" fillId="7" borderId="17" xfId="0" applyFont="1" applyFill="1" applyBorder="1" applyAlignment="1" applyProtection="1">
      <alignment horizontal="center" vertical="center" wrapText="1"/>
      <protection locked="0"/>
    </xf>
    <xf numFmtId="0" fontId="7" fillId="7" borderId="18" xfId="0" applyFont="1" applyFill="1" applyBorder="1" applyAlignment="1" applyProtection="1">
      <alignment horizontal="center" vertical="center" wrapText="1"/>
      <protection locked="0"/>
    </xf>
    <xf numFmtId="0" fontId="4" fillId="2" borderId="2" xfId="0" applyFont="1" applyFill="1" applyBorder="1" applyAlignment="1">
      <alignment horizontal="center" textRotation="90"/>
    </xf>
    <xf numFmtId="0" fontId="4" fillId="2" borderId="3" xfId="0" applyFont="1" applyFill="1" applyBorder="1" applyAlignment="1">
      <alignment horizontal="center" textRotation="90"/>
    </xf>
    <xf numFmtId="0" fontId="4" fillId="2" borderId="9" xfId="0" applyFont="1" applyFill="1" applyBorder="1" applyAlignment="1">
      <alignment horizontal="center" textRotation="90"/>
    </xf>
    <xf numFmtId="0" fontId="4" fillId="2" borderId="4" xfId="0" applyFont="1" applyFill="1" applyBorder="1" applyAlignment="1">
      <alignment horizontal="center" textRotation="90"/>
    </xf>
    <xf numFmtId="0" fontId="4" fillId="2" borderId="0" xfId="0" applyFont="1" applyFill="1" applyBorder="1" applyAlignment="1">
      <alignment horizontal="center" textRotation="90"/>
    </xf>
    <xf numFmtId="0" fontId="4" fillId="2" borderId="10" xfId="0" applyFont="1" applyFill="1" applyBorder="1" applyAlignment="1">
      <alignment horizontal="center" textRotation="90"/>
    </xf>
    <xf numFmtId="0" fontId="0" fillId="0" borderId="4" xfId="0" applyBorder="1"/>
    <xf numFmtId="0" fontId="0" fillId="0" borderId="0" xfId="0" applyBorder="1"/>
    <xf numFmtId="0" fontId="0" fillId="0" borderId="10" xfId="0" applyBorder="1"/>
    <xf numFmtId="0" fontId="4" fillId="2" borderId="5" xfId="0" applyFont="1" applyFill="1" applyBorder="1" applyAlignment="1">
      <alignment horizontal="center" textRotation="90"/>
    </xf>
    <xf numFmtId="0" fontId="4" fillId="2" borderId="6" xfId="0" applyFont="1" applyFill="1" applyBorder="1" applyAlignment="1">
      <alignment horizontal="center" textRotation="90"/>
    </xf>
    <xf numFmtId="0" fontId="4" fillId="2" borderId="11" xfId="0" applyFont="1" applyFill="1" applyBorder="1" applyAlignment="1">
      <alignment horizontal="center" textRotation="90"/>
    </xf>
    <xf numFmtId="0" fontId="4" fillId="2" borderId="0" xfId="0" applyFont="1" applyFill="1" applyBorder="1" applyAlignment="1">
      <alignment horizontal="left" vertical="top" wrapText="1"/>
    </xf>
    <xf numFmtId="0" fontId="7" fillId="7" borderId="15" xfId="0" applyFont="1" applyFill="1" applyBorder="1" applyAlignment="1" applyProtection="1">
      <alignment horizontal="center" vertical="center" wrapText="1"/>
      <protection locked="0"/>
    </xf>
    <xf numFmtId="0" fontId="7" fillId="7" borderId="16" xfId="0" applyFont="1" applyFill="1" applyBorder="1" applyAlignment="1" applyProtection="1">
      <alignment horizontal="center" vertical="center" wrapText="1"/>
      <protection locked="0"/>
    </xf>
    <xf numFmtId="0" fontId="0" fillId="0" borderId="0" xfId="0"/>
    <xf numFmtId="49" fontId="0" fillId="7" borderId="12" xfId="0" applyNumberFormat="1" applyFill="1" applyBorder="1" applyAlignment="1" applyProtection="1">
      <alignment horizontal="left" wrapText="1"/>
      <protection locked="0"/>
    </xf>
    <xf numFmtId="49" fontId="0" fillId="7" borderId="13" xfId="0" applyNumberFormat="1" applyFill="1" applyBorder="1" applyAlignment="1" applyProtection="1">
      <alignment horizontal="left" wrapText="1"/>
      <protection locked="0"/>
    </xf>
    <xf numFmtId="49" fontId="0" fillId="7" borderId="14" xfId="0" applyNumberFormat="1" applyFill="1" applyBorder="1" applyAlignment="1" applyProtection="1">
      <alignment horizontal="left" wrapText="1"/>
      <protection locked="0"/>
    </xf>
    <xf numFmtId="0" fontId="4" fillId="2" borderId="0" xfId="0" applyFont="1" applyFill="1" applyAlignment="1">
      <alignment horizontal="left" vertical="center" wrapText="1"/>
    </xf>
    <xf numFmtId="0" fontId="16" fillId="2" borderId="0" xfId="0" applyFont="1" applyFill="1" applyAlignment="1">
      <alignment horizontal="left" vertical="top"/>
    </xf>
    <xf numFmtId="0" fontId="17" fillId="2" borderId="0" xfId="0" applyFont="1" applyFill="1" applyAlignment="1">
      <alignment horizontal="left" vertical="top"/>
    </xf>
    <xf numFmtId="0" fontId="0" fillId="2" borderId="0" xfId="0" applyFill="1" applyAlignment="1">
      <alignment horizontal="left" wrapText="1"/>
    </xf>
    <xf numFmtId="0" fontId="4" fillId="6" borderId="12" xfId="0" applyFont="1" applyFill="1" applyBorder="1" applyAlignment="1" applyProtection="1">
      <alignment horizontal="left"/>
      <protection locked="0"/>
    </xf>
    <xf numFmtId="0" fontId="4" fillId="6" borderId="13" xfId="0" applyFont="1" applyFill="1" applyBorder="1" applyAlignment="1" applyProtection="1">
      <alignment horizontal="left"/>
      <protection locked="0"/>
    </xf>
    <xf numFmtId="0" fontId="4" fillId="6" borderId="14" xfId="0" applyFont="1" applyFill="1" applyBorder="1" applyAlignment="1" applyProtection="1">
      <alignment horizontal="left"/>
      <protection locked="0"/>
    </xf>
    <xf numFmtId="0" fontId="12" fillId="6" borderId="12" xfId="1" applyFont="1" applyFill="1" applyBorder="1" applyAlignment="1" applyProtection="1">
      <alignment horizontal="left"/>
      <protection locked="0"/>
    </xf>
    <xf numFmtId="0" fontId="12" fillId="6" borderId="13" xfId="1" applyFont="1" applyFill="1" applyBorder="1" applyAlignment="1" applyProtection="1">
      <alignment horizontal="left"/>
      <protection locked="0"/>
    </xf>
    <xf numFmtId="0" fontId="12" fillId="6" borderId="14" xfId="1" applyFont="1" applyFill="1" applyBorder="1" applyAlignment="1" applyProtection="1">
      <alignment horizontal="left"/>
      <protection locked="0"/>
    </xf>
    <xf numFmtId="164" fontId="12" fillId="6" borderId="12" xfId="1" applyNumberFormat="1" applyFont="1" applyFill="1" applyBorder="1" applyAlignment="1" applyProtection="1">
      <alignment horizontal="left"/>
      <protection locked="0"/>
    </xf>
    <xf numFmtId="164" fontId="12" fillId="6" borderId="13" xfId="1" applyNumberFormat="1" applyFont="1" applyFill="1" applyBorder="1" applyAlignment="1" applyProtection="1">
      <alignment horizontal="left"/>
      <protection locked="0"/>
    </xf>
    <xf numFmtId="164" fontId="12" fillId="6" borderId="14" xfId="1" applyNumberFormat="1" applyFont="1" applyFill="1" applyBorder="1" applyAlignment="1" applyProtection="1">
      <alignment horizontal="left"/>
      <protection locked="0"/>
    </xf>
    <xf numFmtId="0" fontId="11" fillId="2" borderId="0" xfId="0" applyFont="1" applyFill="1" applyAlignment="1">
      <alignment horizontal="center" wrapText="1"/>
    </xf>
    <xf numFmtId="0" fontId="0" fillId="0" borderId="0" xfId="0" applyAlignment="1">
      <alignment horizontal="left"/>
    </xf>
    <xf numFmtId="0" fontId="7" fillId="0" borderId="0" xfId="0" applyFont="1" applyBorder="1" applyAlignment="1">
      <alignment horizontal="left"/>
    </xf>
    <xf numFmtId="0" fontId="0" fillId="0" borderId="0" xfId="0" applyBorder="1" applyAlignment="1">
      <alignment horizontal="left"/>
    </xf>
    <xf numFmtId="0" fontId="0" fillId="0" borderId="10" xfId="0" applyBorder="1" applyAlignment="1">
      <alignment horizontal="left"/>
    </xf>
  </cellXfs>
  <cellStyles count="22">
    <cellStyle name="Besuchter Hyperlink" xfId="3" builtinId="9" hidden="1"/>
    <cellStyle name="Besuchter Hyperlink" xfId="4" builtinId="9" hidden="1"/>
    <cellStyle name="Besuchter Hyperlink" xfId="5" builtinId="9" hidden="1"/>
    <cellStyle name="Besuchter Hyperlink" xfId="6" builtinId="9" hidden="1"/>
    <cellStyle name="Besuchter Hyperlink" xfId="7" builtinId="9" hidden="1"/>
    <cellStyle name="Besuchter Hyperlink" xfId="8"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Erklärender Text" xfId="1" builtinId="53"/>
    <cellStyle name="Link" xfId="2" builtinId="8"/>
    <cellStyle name="Standard" xfId="0" builtinId="0"/>
  </cellStyles>
  <dxfs count="7">
    <dxf>
      <font>
        <color rgb="FFFF0000"/>
      </font>
    </dxf>
    <dxf>
      <font>
        <color theme="0"/>
      </font>
    </dxf>
    <dxf>
      <font>
        <color rgb="FFFF0000"/>
      </font>
    </dxf>
    <dxf>
      <font>
        <color theme="0"/>
      </font>
    </dxf>
    <dxf>
      <font>
        <color theme="0"/>
      </font>
    </dxf>
    <dxf>
      <font>
        <color theme="0"/>
      </font>
    </dxf>
    <dxf>
      <font>
        <color rgb="FFFF0000"/>
      </font>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CC"/>
      <color rgb="FF00FF8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57052105530901"/>
          <c:y val="9.9965385248738894E-2"/>
          <c:w val="0.53591168522960897"/>
          <c:h val="0.68865623831125899"/>
        </c:manualLayout>
      </c:layout>
      <c:radarChart>
        <c:radarStyle val="filled"/>
        <c:varyColors val="0"/>
        <c:ser>
          <c:idx val="0"/>
          <c:order val="0"/>
          <c:tx>
            <c:strRef>
              <c:f>Profil!$B$1</c:f>
              <c:strCache>
                <c:ptCount val="1"/>
                <c:pt idx="0">
                  <c:v>Vorwissen
Kompetenzen</c:v>
                </c:pt>
              </c:strCache>
            </c:strRef>
          </c:tx>
          <c:spPr>
            <a:solidFill>
              <a:srgbClr val="FFCC66"/>
            </a:solidFill>
            <a:ln w="25400">
              <a:noFill/>
            </a:ln>
          </c:spPr>
          <c:cat>
            <c:strRef>
              <c:f>Profil!$A$2:$A$9</c:f>
              <c:strCache>
                <c:ptCount val="8"/>
                <c:pt idx="0">
                  <c:v>Förderdiagnostik: Erfassen – Planen – Evaluieren</c:v>
                </c:pt>
                <c:pt idx="1">
                  <c:v>Unterrichten – Besonderer Bildungsbedarf</c:v>
                </c:pt>
                <c:pt idx="2">
                  <c:v>Unterricht Fachdidaktik Sprache – 
Besonderer Bildungsbedarf</c:v>
                </c:pt>
                <c:pt idx="3">
                  <c:v>Unterricht Fachdidaktik Mathematik – 
Besonderer Bildungsbedarf</c:v>
                </c:pt>
                <c:pt idx="4">
                  <c:v>Umgang mit herausforderndem Verhalten</c:v>
                </c:pt>
                <c:pt idx="5">
                  <c:v>Beraten</c:v>
                </c:pt>
                <c:pt idx="6">
                  <c:v>Kontext gestalten und entwickeln</c:v>
                </c:pt>
                <c:pt idx="7">
                  <c:v>Forschen, Entwickeln, Reflektieren</c:v>
                </c:pt>
              </c:strCache>
            </c:strRef>
          </c:cat>
          <c:val>
            <c:numRef>
              <c:f>Profil!$B$2:$B$9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62F-406D-AEEB-EAFE6C490C7D}"/>
            </c:ext>
          </c:extLst>
        </c:ser>
        <c:ser>
          <c:idx val="1"/>
          <c:order val="1"/>
          <c:tx>
            <c:strRef>
              <c:f>Profil!$C$1</c:f>
              <c:strCache>
                <c:ptCount val="1"/>
                <c:pt idx="0">
                  <c:v>Ziel Kompetenzen</c:v>
                </c:pt>
              </c:strCache>
            </c:strRef>
          </c:tx>
          <c:spPr>
            <a:solidFill>
              <a:srgbClr val="66FFCC">
                <a:alpha val="74902"/>
              </a:srgbClr>
            </a:solidFill>
            <a:ln w="25400">
              <a:noFill/>
            </a:ln>
          </c:spPr>
          <c:cat>
            <c:strRef>
              <c:f>Profil!$A$2:$A$9</c:f>
              <c:strCache>
                <c:ptCount val="8"/>
                <c:pt idx="0">
                  <c:v>Förderdiagnostik: Erfassen – Planen – Evaluieren</c:v>
                </c:pt>
                <c:pt idx="1">
                  <c:v>Unterrichten – Besonderer Bildungsbedarf</c:v>
                </c:pt>
                <c:pt idx="2">
                  <c:v>Unterricht Fachdidaktik Sprache – 
Besonderer Bildungsbedarf</c:v>
                </c:pt>
                <c:pt idx="3">
                  <c:v>Unterricht Fachdidaktik Mathematik – 
Besonderer Bildungsbedarf</c:v>
                </c:pt>
                <c:pt idx="4">
                  <c:v>Umgang mit herausforderndem Verhalten</c:v>
                </c:pt>
                <c:pt idx="5">
                  <c:v>Beraten</c:v>
                </c:pt>
                <c:pt idx="6">
                  <c:v>Kontext gestalten und entwickeln</c:v>
                </c:pt>
                <c:pt idx="7">
                  <c:v>Forschen, Entwickeln, Reflektieren</c:v>
                </c:pt>
              </c:strCache>
            </c:strRef>
          </c:cat>
          <c:val>
            <c:numRef>
              <c:f>Profil!$C$2:$C$9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362F-406D-AEEB-EAFE6C490C7D}"/>
            </c:ext>
          </c:extLst>
        </c:ser>
        <c:dLbls>
          <c:showLegendKey val="0"/>
          <c:showVal val="0"/>
          <c:showCatName val="0"/>
          <c:showSerName val="0"/>
          <c:showPercent val="0"/>
          <c:showBubbleSize val="0"/>
        </c:dLbls>
        <c:axId val="94475008"/>
        <c:axId val="94476544"/>
      </c:radarChart>
      <c:catAx>
        <c:axId val="94475008"/>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a:lstStyle/>
          <a:p>
            <a:pPr>
              <a:defRPr sz="1200"/>
            </a:pPr>
            <a:endParaRPr lang="de-DE"/>
          </a:p>
        </c:txPr>
        <c:crossAx val="94476544"/>
        <c:crosses val="autoZero"/>
        <c:auto val="0"/>
        <c:lblAlgn val="ctr"/>
        <c:lblOffset val="100"/>
        <c:noMultiLvlLbl val="0"/>
      </c:catAx>
      <c:valAx>
        <c:axId val="94476544"/>
        <c:scaling>
          <c:orientation val="minMax"/>
          <c:max val="4"/>
          <c:min val="0"/>
        </c:scaling>
        <c:delete val="0"/>
        <c:axPos val="l"/>
        <c:majorGridlines>
          <c:spPr>
            <a:ln w="3175">
              <a:solidFill>
                <a:srgbClr val="000000"/>
              </a:solidFill>
              <a:prstDash val="solid"/>
            </a:ln>
          </c:spPr>
        </c:majorGridlines>
        <c:numFmt formatCode="@" sourceLinked="0"/>
        <c:majorTickMark val="cross"/>
        <c:minorTickMark val="none"/>
        <c:tickLblPos val="nextTo"/>
        <c:spPr>
          <a:ln w="3175">
            <a:solidFill>
              <a:srgbClr val="808080"/>
            </a:solidFill>
            <a:prstDash val="solid"/>
          </a:ln>
        </c:spPr>
        <c:crossAx val="94475008"/>
        <c:crosses val="autoZero"/>
        <c:crossBetween val="between"/>
        <c:majorUnit val="1"/>
        <c:minorUnit val="1"/>
      </c:valAx>
      <c:spPr>
        <a:noFill/>
        <a:ln w="25400">
          <a:noFill/>
        </a:ln>
      </c:spPr>
    </c:plotArea>
    <c:legend>
      <c:legendPos val="r"/>
      <c:legendEntry>
        <c:idx val="0"/>
        <c:txPr>
          <a:bodyPr/>
          <a:lstStyle/>
          <a:p>
            <a:pPr>
              <a:defRPr sz="1400" b="1"/>
            </a:pPr>
            <a:endParaRPr lang="de-DE"/>
          </a:p>
        </c:txPr>
      </c:legendEntry>
      <c:legendEntry>
        <c:idx val="1"/>
        <c:txPr>
          <a:bodyPr/>
          <a:lstStyle/>
          <a:p>
            <a:pPr>
              <a:defRPr sz="1285" b="1" i="0" u="none" strike="noStrike" baseline="0">
                <a:solidFill>
                  <a:srgbClr val="000000"/>
                </a:solidFill>
                <a:latin typeface="Calibri"/>
                <a:ea typeface="Calibri"/>
                <a:cs typeface="Calibri"/>
              </a:defRPr>
            </a:pPr>
            <a:endParaRPr lang="de-DE"/>
          </a:p>
        </c:txPr>
      </c:legendEntry>
      <c:layout>
        <c:manualLayout>
          <c:xMode val="edge"/>
          <c:yMode val="edge"/>
          <c:x val="0.81880733944954098"/>
          <c:y val="7.9245283018867907E-2"/>
          <c:w val="0.14334862385321101"/>
          <c:h val="0.15094339622641501"/>
        </c:manualLayout>
      </c:layout>
      <c:overlay val="0"/>
      <c:spPr>
        <a:noFill/>
        <a:ln w="25400">
          <a:noFill/>
        </a:ln>
      </c:spPr>
    </c:legend>
    <c:plotVisOnly val="1"/>
    <c:dispBlanksAs val="gap"/>
    <c:showDLblsOverMax val="0"/>
  </c:chart>
  <c:spPr>
    <a:solidFill>
      <a:srgbClr val="F2F2F2"/>
    </a:solidFill>
    <a:ln w="3175">
      <a:solidFill>
        <a:srgbClr val="808080"/>
      </a:solidFill>
      <a:prstDash val="solid"/>
    </a:ln>
  </c:spPr>
  <c:printSettings>
    <c:headerFooter/>
    <c:pageMargins b="0.75" l="0.25" r="0.25" t="0.75" header="0.3" footer="0.3"/>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0"/>
    </c:view3D>
    <c:floor>
      <c:thickness val="0"/>
      <c:spPr>
        <a:noFill/>
        <a:ln w="3175">
          <a:solidFill>
            <a:srgbClr val="808080"/>
          </a:solidFill>
          <a:prstDash val="solid"/>
        </a:ln>
      </c:spPr>
    </c:floor>
    <c:sideWall>
      <c:thickness val="0"/>
      <c:spPr>
        <a:solidFill>
          <a:srgbClr val="F2F2F2"/>
        </a:solidFill>
        <a:ln w="25400">
          <a:noFill/>
        </a:ln>
      </c:spPr>
    </c:sideWall>
    <c:backWall>
      <c:thickness val="0"/>
      <c:spPr>
        <a:solidFill>
          <a:srgbClr val="F2F2F2"/>
        </a:solidFill>
        <a:ln w="25400">
          <a:noFill/>
        </a:ln>
      </c:spPr>
    </c:backWall>
    <c:plotArea>
      <c:layout>
        <c:manualLayout>
          <c:layoutTarget val="inner"/>
          <c:xMode val="edge"/>
          <c:yMode val="edge"/>
          <c:x val="2.7453133641196E-2"/>
          <c:y val="0.11550215313994799"/>
          <c:w val="0.95998010295444602"/>
          <c:h val="0.47805137994114399"/>
        </c:manualLayout>
      </c:layout>
      <c:bar3DChart>
        <c:barDir val="col"/>
        <c:grouping val="clustered"/>
        <c:varyColors val="0"/>
        <c:ser>
          <c:idx val="0"/>
          <c:order val="0"/>
          <c:tx>
            <c:strRef>
              <c:f>Profil!$E$38</c:f>
              <c:strCache>
                <c:ptCount val="1"/>
                <c:pt idx="0">
                  <c:v>Vorwissen Schwerpunkte</c:v>
                </c:pt>
              </c:strCache>
            </c:strRef>
          </c:tx>
          <c:spPr>
            <a:solidFill>
              <a:srgbClr val="FFCC66"/>
            </a:solidFill>
            <a:ln w="25400">
              <a:noFill/>
            </a:ln>
          </c:spPr>
          <c:invertIfNegative val="0"/>
          <c:cat>
            <c:strRef>
              <c:f>Profil!$A$39:$D$43</c:f>
              <c:strCache>
                <c:ptCount val="5"/>
                <c:pt idx="0">
                  <c:v>Pädagogik bei Schul-
schwierig-
keiten
(PSS)</c:v>
                </c:pt>
                <c:pt idx="1">
                  <c:v>Pädagogik
für Men-
schen mit
geistiger Be-
hinderung
(PMGB)</c:v>
                </c:pt>
                <c:pt idx="2">
                  <c:v>Pädagogik
für
Schwer-
hörige und
Gehörlose
(PSG)</c:v>
                </c:pt>
                <c:pt idx="3">
                  <c:v>Pädagogik für Seh-
behinderte
und Blinde
(PSB)
</c:v>
                </c:pt>
                <c:pt idx="4">
                  <c:v>Pädagogik für Körper- und Mehrfach-
Behinderte 
(PKM)</c:v>
                </c:pt>
              </c:strCache>
            </c:strRef>
          </c:cat>
          <c:val>
            <c:numRef>
              <c:f>Profil!$E$39:$E$43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C64-439F-A99A-7C878CC56045}"/>
            </c:ext>
          </c:extLst>
        </c:ser>
        <c:ser>
          <c:idx val="1"/>
          <c:order val="1"/>
          <c:tx>
            <c:strRef>
              <c:f>Profil!$F$38</c:f>
              <c:strCache>
                <c:ptCount val="1"/>
                <c:pt idx="0">
                  <c:v>Ziel Schwerpunkte</c:v>
                </c:pt>
              </c:strCache>
            </c:strRef>
          </c:tx>
          <c:spPr>
            <a:solidFill>
              <a:srgbClr val="66FFCC"/>
            </a:solidFill>
            <a:ln w="25400">
              <a:noFill/>
            </a:ln>
          </c:spPr>
          <c:invertIfNegative val="0"/>
          <c:cat>
            <c:strRef>
              <c:f>Profil!$A$39:$D$43</c:f>
              <c:strCache>
                <c:ptCount val="5"/>
                <c:pt idx="0">
                  <c:v>Pädagogik bei Schul-
schwierig-
keiten
(PSS)</c:v>
                </c:pt>
                <c:pt idx="1">
                  <c:v>Pädagogik
für Men-
schen mit
geistiger Be-
hinderung
(PMGB)</c:v>
                </c:pt>
                <c:pt idx="2">
                  <c:v>Pädagogik
für
Schwer-
hörige und
Gehörlose
(PSG)</c:v>
                </c:pt>
                <c:pt idx="3">
                  <c:v>Pädagogik für Seh-
behinderte
und Blinde
(PSB)
</c:v>
                </c:pt>
                <c:pt idx="4">
                  <c:v>Pädagogik für Körper- und Mehrfach-
Behinderte 
(PKM)</c:v>
                </c:pt>
              </c:strCache>
            </c:strRef>
          </c:cat>
          <c:val>
            <c:numRef>
              <c:f>Profil!$F$39:$F$43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C64-439F-A99A-7C878CC56045}"/>
            </c:ext>
          </c:extLst>
        </c:ser>
        <c:dLbls>
          <c:showLegendKey val="0"/>
          <c:showVal val="0"/>
          <c:showCatName val="0"/>
          <c:showSerName val="0"/>
          <c:showPercent val="0"/>
          <c:showBubbleSize val="0"/>
        </c:dLbls>
        <c:gapWidth val="150"/>
        <c:shape val="box"/>
        <c:axId val="94531584"/>
        <c:axId val="94533120"/>
        <c:axId val="0"/>
      </c:bar3DChart>
      <c:catAx>
        <c:axId val="9453158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Calibri"/>
                <a:ea typeface="Calibri"/>
                <a:cs typeface="Calibri"/>
              </a:defRPr>
            </a:pPr>
            <a:endParaRPr lang="de-DE"/>
          </a:p>
        </c:txPr>
        <c:crossAx val="94533120"/>
        <c:crosses val="autoZero"/>
        <c:auto val="0"/>
        <c:lblAlgn val="ctr"/>
        <c:lblOffset val="100"/>
        <c:noMultiLvlLbl val="0"/>
      </c:catAx>
      <c:valAx>
        <c:axId val="94533120"/>
        <c:scaling>
          <c:orientation val="minMax"/>
          <c:max val="4"/>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crossAx val="94531584"/>
        <c:crosses val="autoZero"/>
        <c:crossBetween val="between"/>
        <c:majorUnit val="1"/>
      </c:valAx>
      <c:spPr>
        <a:noFill/>
        <a:ln w="25400">
          <a:noFill/>
        </a:ln>
      </c:spPr>
    </c:plotArea>
    <c:legend>
      <c:legendPos val="r"/>
      <c:layout>
        <c:manualLayout>
          <c:xMode val="edge"/>
          <c:yMode val="edge"/>
          <c:x val="0.29229007910259802"/>
          <c:y val="1.58730158730159E-2"/>
          <c:w val="0.39355599249748602"/>
          <c:h val="7.3015873015873006E-2"/>
        </c:manualLayout>
      </c:layout>
      <c:overlay val="0"/>
      <c:spPr>
        <a:noFill/>
        <a:ln w="25400">
          <a:noFill/>
        </a:ln>
      </c:spPr>
      <c:txPr>
        <a:bodyPr/>
        <a:lstStyle/>
        <a:p>
          <a:pPr>
            <a:defRPr sz="1400" b="1"/>
          </a:pPr>
          <a:endParaRPr lang="de-DE"/>
        </a:p>
      </c:txPr>
    </c:legend>
    <c:plotVisOnly val="1"/>
    <c:dispBlanksAs val="gap"/>
    <c:showDLblsOverMax val="0"/>
  </c:chart>
  <c:spPr>
    <a:solidFill>
      <a:srgbClr val="F2F2F2"/>
    </a:solidFill>
    <a:ln w="3175">
      <a:solidFill>
        <a:srgbClr val="808080"/>
      </a:solidFill>
      <a:prstDash val="solid"/>
    </a:ln>
  </c:spPr>
  <c:printSettings>
    <c:headerFooter/>
    <c:pageMargins b="0.78740157499999996" l="0.7" r="0.7" t="0.78740157499999996"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800100</xdr:colOff>
      <xdr:row>35</xdr:row>
      <xdr:rowOff>152400</xdr:rowOff>
    </xdr:to>
    <xdr:graphicFrame macro="">
      <xdr:nvGraphicFramePr>
        <xdr:cNvPr id="3119" name="Profil Kompetenzen">
          <a:extLst>
            <a:ext uri="{FF2B5EF4-FFF2-40B4-BE49-F238E27FC236}">
              <a16:creationId xmlns:a16="http://schemas.microsoft.com/office/drawing/2014/main" id="{00000000-0008-0000-0100-00002F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36</xdr:row>
      <xdr:rowOff>76200</xdr:rowOff>
    </xdr:from>
    <xdr:to>
      <xdr:col>11</xdr:col>
      <xdr:colOff>800100</xdr:colOff>
      <xdr:row>56</xdr:row>
      <xdr:rowOff>114300</xdr:rowOff>
    </xdr:to>
    <xdr:graphicFrame macro="">
      <xdr:nvGraphicFramePr>
        <xdr:cNvPr id="3120" name="Diagramm 9">
          <a:extLst>
            <a:ext uri="{FF2B5EF4-FFF2-40B4-BE49-F238E27FC236}">
              <a16:creationId xmlns:a16="http://schemas.microsoft.com/office/drawing/2014/main" id="{00000000-0008-0000-0100-000030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CH36"/>
  <sheetViews>
    <sheetView showGridLines="0" zoomScale="125" zoomScaleNormal="125" zoomScalePageLayoutView="125" workbookViewId="0">
      <selection activeCell="F2" sqref="F2:T2"/>
    </sheetView>
  </sheetViews>
  <sheetFormatPr baseColWidth="10" defaultRowHeight="15" x14ac:dyDescent="0.25"/>
  <cols>
    <col min="1" max="1" width="2.7109375" customWidth="1"/>
    <col min="2" max="82" width="1.7109375" customWidth="1"/>
    <col min="83" max="86" width="1.7109375" hidden="1" customWidth="1"/>
    <col min="87" max="126" width="1.7109375" customWidth="1"/>
  </cols>
  <sheetData>
    <row r="1" spans="1:83" s="1" customFormat="1" ht="30.75" customHeight="1" x14ac:dyDescent="0.25">
      <c r="A1" s="3"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97" t="s">
        <v>10</v>
      </c>
      <c r="BS1" s="97"/>
      <c r="BT1" s="97"/>
      <c r="BU1" s="97"/>
      <c r="BV1" s="97"/>
      <c r="BW1" s="97"/>
      <c r="BX1" s="97"/>
      <c r="BY1" s="97"/>
      <c r="BZ1" s="97"/>
      <c r="CA1" s="97"/>
      <c r="CB1" s="97"/>
      <c r="CE1" t="s">
        <v>4</v>
      </c>
    </row>
    <row r="2" spans="1:83" x14ac:dyDescent="0.25">
      <c r="A2" s="5"/>
      <c r="B2" s="6" t="s">
        <v>1</v>
      </c>
      <c r="C2" s="5"/>
      <c r="D2" s="5"/>
      <c r="E2" s="5"/>
      <c r="F2" s="104"/>
      <c r="G2" s="105"/>
      <c r="H2" s="105"/>
      <c r="I2" s="105"/>
      <c r="J2" s="105"/>
      <c r="K2" s="105"/>
      <c r="L2" s="105"/>
      <c r="M2" s="105"/>
      <c r="N2" s="105"/>
      <c r="O2" s="105"/>
      <c r="P2" s="105"/>
      <c r="Q2" s="105"/>
      <c r="R2" s="105"/>
      <c r="S2" s="105"/>
      <c r="T2" s="106"/>
      <c r="U2" s="5"/>
      <c r="V2" s="6" t="s">
        <v>2</v>
      </c>
      <c r="W2" s="5"/>
      <c r="X2" s="5"/>
      <c r="Y2" s="5"/>
      <c r="Z2" s="5"/>
      <c r="AA2" s="5"/>
      <c r="AB2" s="104"/>
      <c r="AC2" s="105"/>
      <c r="AD2" s="105"/>
      <c r="AE2" s="105"/>
      <c r="AF2" s="105"/>
      <c r="AG2" s="105"/>
      <c r="AH2" s="105"/>
      <c r="AI2" s="105"/>
      <c r="AJ2" s="105"/>
      <c r="AK2" s="105"/>
      <c r="AL2" s="105"/>
      <c r="AM2" s="105"/>
      <c r="AN2" s="105"/>
      <c r="AO2" s="105"/>
      <c r="AP2" s="106"/>
      <c r="AQ2" s="5"/>
      <c r="AR2" s="6" t="s">
        <v>3</v>
      </c>
      <c r="AS2" s="5"/>
      <c r="AT2" s="5"/>
      <c r="AU2" s="107"/>
      <c r="AV2" s="108"/>
      <c r="AW2" s="108"/>
      <c r="AX2" s="108"/>
      <c r="AY2" s="108"/>
      <c r="AZ2" s="108"/>
      <c r="BA2" s="108"/>
      <c r="BB2" s="108"/>
      <c r="BC2" s="108"/>
      <c r="BD2" s="108"/>
      <c r="BE2" s="108"/>
      <c r="BF2" s="108"/>
      <c r="BG2" s="108"/>
      <c r="BH2" s="108"/>
      <c r="BI2" s="108"/>
      <c r="BJ2" s="108"/>
      <c r="BK2" s="108"/>
      <c r="BL2" s="108"/>
      <c r="BM2" s="108"/>
      <c r="BN2" s="108"/>
      <c r="BO2" s="108"/>
      <c r="BP2" s="109"/>
      <c r="BQ2" s="5"/>
      <c r="BR2" s="101"/>
      <c r="BS2" s="102"/>
      <c r="BT2" s="102"/>
      <c r="BU2" s="102"/>
      <c r="BV2" s="102"/>
      <c r="BW2" s="103"/>
      <c r="BX2" s="5"/>
      <c r="BY2" s="5"/>
      <c r="BZ2" s="5"/>
      <c r="CA2" s="5"/>
      <c r="CB2" s="5"/>
      <c r="CE2" t="s">
        <v>5</v>
      </c>
    </row>
    <row r="3" spans="1:83" ht="11.25" customHeight="1" x14ac:dyDescent="0.2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E3" t="s">
        <v>6</v>
      </c>
    </row>
    <row r="4" spans="1:83" ht="15" customHeight="1" x14ac:dyDescent="0.25">
      <c r="A4" s="5"/>
      <c r="B4" s="5"/>
      <c r="C4" s="98" t="s">
        <v>30</v>
      </c>
      <c r="D4" s="99"/>
      <c r="E4" s="99"/>
      <c r="F4" s="99"/>
      <c r="G4" s="99"/>
      <c r="H4" s="99"/>
      <c r="I4" s="99"/>
      <c r="J4" s="99"/>
      <c r="K4" s="99"/>
      <c r="L4" s="99"/>
      <c r="M4" s="99"/>
      <c r="N4" s="99"/>
      <c r="O4" s="99"/>
      <c r="P4" s="99"/>
      <c r="Q4" s="99"/>
      <c r="R4" s="99"/>
      <c r="S4" s="99"/>
      <c r="T4" s="99"/>
      <c r="U4" s="5"/>
      <c r="V4" s="100" t="s">
        <v>31</v>
      </c>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5"/>
      <c r="AV4" s="110" t="s">
        <v>9</v>
      </c>
      <c r="AW4" s="110"/>
      <c r="AX4" s="110"/>
      <c r="AY4" s="5"/>
      <c r="AZ4" s="100" t="s">
        <v>32</v>
      </c>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5"/>
      <c r="BZ4" s="110" t="s">
        <v>9</v>
      </c>
      <c r="CA4" s="110"/>
      <c r="CB4" s="110"/>
      <c r="CE4" t="s">
        <v>7</v>
      </c>
    </row>
    <row r="5" spans="1:83" x14ac:dyDescent="0.25">
      <c r="A5" s="5"/>
      <c r="B5" s="7"/>
      <c r="C5" s="99"/>
      <c r="D5" s="99"/>
      <c r="E5" s="99"/>
      <c r="F5" s="99"/>
      <c r="G5" s="99"/>
      <c r="H5" s="99"/>
      <c r="I5" s="99"/>
      <c r="J5" s="99"/>
      <c r="K5" s="99"/>
      <c r="L5" s="99"/>
      <c r="M5" s="99"/>
      <c r="N5" s="99"/>
      <c r="O5" s="99"/>
      <c r="P5" s="99"/>
      <c r="Q5" s="99"/>
      <c r="R5" s="99"/>
      <c r="S5" s="99"/>
      <c r="T5" s="99"/>
      <c r="U5" s="5"/>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5"/>
      <c r="AV5" s="110"/>
      <c r="AW5" s="110"/>
      <c r="AX5" s="110"/>
      <c r="AY5" s="5"/>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5"/>
      <c r="BZ5" s="110"/>
      <c r="CA5" s="110"/>
      <c r="CB5" s="110"/>
      <c r="CE5" t="s">
        <v>8</v>
      </c>
    </row>
    <row r="6" spans="1:83" ht="0.75" customHeight="1" x14ac:dyDescent="0.25">
      <c r="CE6" t="s">
        <v>8</v>
      </c>
    </row>
    <row r="7" spans="1:83" s="2" customFormat="1" ht="96.95" customHeight="1" x14ac:dyDescent="0.25">
      <c r="A7" s="42" t="s">
        <v>25</v>
      </c>
      <c r="B7" s="8"/>
      <c r="C7" s="65" t="s">
        <v>33</v>
      </c>
      <c r="D7" s="66"/>
      <c r="E7" s="66"/>
      <c r="F7" s="66"/>
      <c r="G7" s="66"/>
      <c r="H7" s="66"/>
      <c r="I7" s="66"/>
      <c r="J7" s="66"/>
      <c r="K7" s="66"/>
      <c r="L7" s="66"/>
      <c r="M7" s="66"/>
      <c r="N7" s="66"/>
      <c r="O7" s="66"/>
      <c r="P7" s="66"/>
      <c r="Q7" s="66"/>
      <c r="R7" s="66"/>
      <c r="S7" s="66"/>
      <c r="T7" s="67"/>
      <c r="U7" s="5"/>
      <c r="V7" s="94"/>
      <c r="W7" s="95"/>
      <c r="X7" s="95"/>
      <c r="Y7" s="95"/>
      <c r="Z7" s="95"/>
      <c r="AA7" s="95"/>
      <c r="AB7" s="95"/>
      <c r="AC7" s="95"/>
      <c r="AD7" s="95"/>
      <c r="AE7" s="95"/>
      <c r="AF7" s="95"/>
      <c r="AG7" s="95"/>
      <c r="AH7" s="95"/>
      <c r="AI7" s="95"/>
      <c r="AJ7" s="95"/>
      <c r="AK7" s="95"/>
      <c r="AL7" s="95"/>
      <c r="AM7" s="95"/>
      <c r="AN7" s="95"/>
      <c r="AO7" s="95"/>
      <c r="AP7" s="95"/>
      <c r="AQ7" s="95"/>
      <c r="AR7" s="95"/>
      <c r="AS7" s="95"/>
      <c r="AT7" s="96"/>
      <c r="AU7" s="5"/>
      <c r="AV7" s="59"/>
      <c r="AW7" s="60"/>
      <c r="AX7" s="61"/>
      <c r="AY7" s="5"/>
      <c r="AZ7" s="56"/>
      <c r="BA7" s="57"/>
      <c r="BB7" s="57"/>
      <c r="BC7" s="57"/>
      <c r="BD7" s="57"/>
      <c r="BE7" s="57"/>
      <c r="BF7" s="57"/>
      <c r="BG7" s="57"/>
      <c r="BH7" s="57"/>
      <c r="BI7" s="57"/>
      <c r="BJ7" s="57"/>
      <c r="BK7" s="57"/>
      <c r="BL7" s="57"/>
      <c r="BM7" s="57"/>
      <c r="BN7" s="57"/>
      <c r="BO7" s="57"/>
      <c r="BP7" s="57"/>
      <c r="BQ7" s="57"/>
      <c r="BR7" s="57"/>
      <c r="BS7" s="57"/>
      <c r="BT7" s="57"/>
      <c r="BU7" s="57"/>
      <c r="BV7" s="57"/>
      <c r="BW7" s="57"/>
      <c r="BX7" s="58"/>
      <c r="BY7" s="5"/>
      <c r="BZ7" s="53"/>
      <c r="CA7" s="54"/>
      <c r="CB7" s="55"/>
    </row>
    <row r="8" spans="1:83" ht="3" customHeight="1" x14ac:dyDescent="0.2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v>2</v>
      </c>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row>
    <row r="9" spans="1:83" ht="96.95" customHeight="1" x14ac:dyDescent="0.25">
      <c r="A9" s="42" t="s">
        <v>26</v>
      </c>
      <c r="B9" s="5"/>
      <c r="C9" s="65" t="s">
        <v>34</v>
      </c>
      <c r="D9" s="66"/>
      <c r="E9" s="66"/>
      <c r="F9" s="66"/>
      <c r="G9" s="66"/>
      <c r="H9" s="66"/>
      <c r="I9" s="66"/>
      <c r="J9" s="66"/>
      <c r="K9" s="66"/>
      <c r="L9" s="66"/>
      <c r="M9" s="66"/>
      <c r="N9" s="66"/>
      <c r="O9" s="66"/>
      <c r="P9" s="66"/>
      <c r="Q9" s="66"/>
      <c r="R9" s="66"/>
      <c r="S9" s="66"/>
      <c r="T9" s="67"/>
      <c r="U9" s="8"/>
      <c r="V9" s="94"/>
      <c r="W9" s="95"/>
      <c r="X9" s="95"/>
      <c r="Y9" s="95"/>
      <c r="Z9" s="95"/>
      <c r="AA9" s="95"/>
      <c r="AB9" s="95"/>
      <c r="AC9" s="95"/>
      <c r="AD9" s="95"/>
      <c r="AE9" s="95"/>
      <c r="AF9" s="95"/>
      <c r="AG9" s="95"/>
      <c r="AH9" s="95"/>
      <c r="AI9" s="95"/>
      <c r="AJ9" s="95"/>
      <c r="AK9" s="95"/>
      <c r="AL9" s="95"/>
      <c r="AM9" s="95"/>
      <c r="AN9" s="95"/>
      <c r="AO9" s="95"/>
      <c r="AP9" s="95"/>
      <c r="AQ9" s="95"/>
      <c r="AR9" s="95"/>
      <c r="AS9" s="95"/>
      <c r="AT9" s="96"/>
      <c r="AU9" s="5"/>
      <c r="AV9" s="59"/>
      <c r="AW9" s="60"/>
      <c r="AX9" s="61"/>
      <c r="AY9" s="5"/>
      <c r="AZ9" s="56"/>
      <c r="BA9" s="57"/>
      <c r="BB9" s="57"/>
      <c r="BC9" s="57"/>
      <c r="BD9" s="57"/>
      <c r="BE9" s="57"/>
      <c r="BF9" s="57"/>
      <c r="BG9" s="57"/>
      <c r="BH9" s="57"/>
      <c r="BI9" s="57"/>
      <c r="BJ9" s="57"/>
      <c r="BK9" s="57"/>
      <c r="BL9" s="57"/>
      <c r="BM9" s="57"/>
      <c r="BN9" s="57"/>
      <c r="BO9" s="57"/>
      <c r="BP9" s="57"/>
      <c r="BQ9" s="57"/>
      <c r="BR9" s="57"/>
      <c r="BS9" s="57"/>
      <c r="BT9" s="57"/>
      <c r="BU9" s="57"/>
      <c r="BV9" s="57"/>
      <c r="BW9" s="57"/>
      <c r="BX9" s="58"/>
      <c r="BY9" s="5"/>
      <c r="BZ9" s="53"/>
      <c r="CA9" s="54"/>
      <c r="CB9" s="55"/>
    </row>
    <row r="10" spans="1:83" ht="3" customHeight="1" x14ac:dyDescent="0.2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v>2</v>
      </c>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row>
    <row r="11" spans="1:83" ht="96.95" customHeight="1" x14ac:dyDescent="0.25">
      <c r="A11" s="42" t="s">
        <v>36</v>
      </c>
      <c r="B11" s="5"/>
      <c r="C11" s="65" t="s">
        <v>35</v>
      </c>
      <c r="D11" s="66"/>
      <c r="E11" s="66"/>
      <c r="F11" s="66"/>
      <c r="G11" s="66"/>
      <c r="H11" s="66"/>
      <c r="I11" s="66"/>
      <c r="J11" s="66"/>
      <c r="K11" s="66"/>
      <c r="L11" s="66"/>
      <c r="M11" s="66"/>
      <c r="N11" s="66"/>
      <c r="O11" s="66"/>
      <c r="P11" s="66"/>
      <c r="Q11" s="66"/>
      <c r="R11" s="66"/>
      <c r="S11" s="66"/>
      <c r="T11" s="67"/>
      <c r="U11" s="8"/>
      <c r="V11" s="94"/>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6"/>
      <c r="AU11" s="5"/>
      <c r="AV11" s="59"/>
      <c r="AW11" s="60"/>
      <c r="AX11" s="61"/>
      <c r="AY11" s="5"/>
      <c r="AZ11" s="56"/>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8"/>
      <c r="BY11" s="5"/>
      <c r="BZ11" s="53"/>
      <c r="CA11" s="54"/>
      <c r="CB11" s="55"/>
    </row>
    <row r="12" spans="1:83" ht="3" customHeight="1" x14ac:dyDescent="0.2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row>
    <row r="13" spans="1:83" ht="96.95" customHeight="1" x14ac:dyDescent="0.25">
      <c r="A13" s="42" t="s">
        <v>37</v>
      </c>
      <c r="B13" s="5"/>
      <c r="C13" s="65" t="s">
        <v>38</v>
      </c>
      <c r="D13" s="66"/>
      <c r="E13" s="66"/>
      <c r="F13" s="66"/>
      <c r="G13" s="66"/>
      <c r="H13" s="66"/>
      <c r="I13" s="66"/>
      <c r="J13" s="66"/>
      <c r="K13" s="66"/>
      <c r="L13" s="66"/>
      <c r="M13" s="66"/>
      <c r="N13" s="66"/>
      <c r="O13" s="66"/>
      <c r="P13" s="66"/>
      <c r="Q13" s="66"/>
      <c r="R13" s="66"/>
      <c r="S13" s="66"/>
      <c r="T13" s="67"/>
      <c r="U13" s="8"/>
      <c r="V13" s="94"/>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6"/>
      <c r="AU13" s="5"/>
      <c r="AV13" s="59"/>
      <c r="AW13" s="60"/>
      <c r="AX13" s="61"/>
      <c r="AY13" s="5"/>
      <c r="AZ13" s="56"/>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8"/>
      <c r="BY13" s="5"/>
      <c r="BZ13" s="53"/>
      <c r="CA13" s="54"/>
      <c r="CB13" s="55"/>
    </row>
    <row r="14" spans="1:83" ht="3" customHeight="1" x14ac:dyDescent="0.2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row>
    <row r="15" spans="1:83" ht="96.95" customHeight="1" x14ac:dyDescent="0.25">
      <c r="A15" s="5">
        <v>4</v>
      </c>
      <c r="B15" s="5"/>
      <c r="C15" s="65" t="s">
        <v>39</v>
      </c>
      <c r="D15" s="66"/>
      <c r="E15" s="66"/>
      <c r="F15" s="66"/>
      <c r="G15" s="66"/>
      <c r="H15" s="66"/>
      <c r="I15" s="66"/>
      <c r="J15" s="66"/>
      <c r="K15" s="66"/>
      <c r="L15" s="66"/>
      <c r="M15" s="66"/>
      <c r="N15" s="66"/>
      <c r="O15" s="66"/>
      <c r="P15" s="66"/>
      <c r="Q15" s="66"/>
      <c r="R15" s="66"/>
      <c r="S15" s="66"/>
      <c r="T15" s="67"/>
      <c r="U15" s="8"/>
      <c r="V15" s="62"/>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4"/>
      <c r="AU15" s="5"/>
      <c r="AV15" s="59"/>
      <c r="AW15" s="60"/>
      <c r="AX15" s="61"/>
      <c r="AY15" s="5"/>
      <c r="AZ15" s="56"/>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8"/>
      <c r="BY15" s="5"/>
      <c r="BZ15" s="53"/>
      <c r="CA15" s="54"/>
      <c r="CB15" s="55"/>
    </row>
    <row r="16" spans="1:83" ht="3" customHeight="1" x14ac:dyDescent="0.2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row>
    <row r="17" spans="1:80" ht="96.95" customHeight="1" x14ac:dyDescent="0.25">
      <c r="A17" s="5">
        <v>5</v>
      </c>
      <c r="B17" s="5"/>
      <c r="C17" s="65" t="s">
        <v>40</v>
      </c>
      <c r="D17" s="66"/>
      <c r="E17" s="66"/>
      <c r="F17" s="66"/>
      <c r="G17" s="66"/>
      <c r="H17" s="66"/>
      <c r="I17" s="66"/>
      <c r="J17" s="66"/>
      <c r="K17" s="66"/>
      <c r="L17" s="66"/>
      <c r="M17" s="66"/>
      <c r="N17" s="66"/>
      <c r="O17" s="66"/>
      <c r="P17" s="66"/>
      <c r="Q17" s="66"/>
      <c r="R17" s="66"/>
      <c r="S17" s="66"/>
      <c r="T17" s="67"/>
      <c r="U17" s="8"/>
      <c r="V17" s="62"/>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4"/>
      <c r="AU17" s="5"/>
      <c r="AV17" s="59"/>
      <c r="AW17" s="60"/>
      <c r="AX17" s="61"/>
      <c r="AY17" s="5"/>
      <c r="AZ17" s="56"/>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8"/>
      <c r="BY17" s="5"/>
      <c r="BZ17" s="53"/>
      <c r="CA17" s="54"/>
      <c r="CB17" s="55"/>
    </row>
    <row r="18" spans="1:80" ht="3" customHeight="1" x14ac:dyDescent="0.2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row>
    <row r="19" spans="1:80" ht="96.95" customHeight="1" x14ac:dyDescent="0.25">
      <c r="A19" s="42" t="s">
        <v>27</v>
      </c>
      <c r="B19" s="5"/>
      <c r="C19" s="65" t="s">
        <v>41</v>
      </c>
      <c r="D19" s="66"/>
      <c r="E19" s="66"/>
      <c r="F19" s="66"/>
      <c r="G19" s="66"/>
      <c r="H19" s="66"/>
      <c r="I19" s="66"/>
      <c r="J19" s="66"/>
      <c r="K19" s="66"/>
      <c r="L19" s="66"/>
      <c r="M19" s="66"/>
      <c r="N19" s="66"/>
      <c r="O19" s="66"/>
      <c r="P19" s="66"/>
      <c r="Q19" s="66"/>
      <c r="R19" s="66"/>
      <c r="S19" s="66"/>
      <c r="T19" s="67"/>
      <c r="U19" s="8"/>
      <c r="V19" s="62"/>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4"/>
      <c r="AU19" s="5"/>
      <c r="AV19" s="59"/>
      <c r="AW19" s="60"/>
      <c r="AX19" s="61"/>
      <c r="AY19" s="5"/>
      <c r="AZ19" s="56"/>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8"/>
      <c r="BY19" s="5"/>
      <c r="BZ19" s="53"/>
      <c r="CA19" s="54"/>
      <c r="CB19" s="55"/>
    </row>
    <row r="20" spans="1:80" ht="3" customHeight="1" x14ac:dyDescent="0.2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row>
    <row r="21" spans="1:80" ht="96.95" customHeight="1" x14ac:dyDescent="0.25">
      <c r="A21" s="42" t="s">
        <v>28</v>
      </c>
      <c r="B21" s="5"/>
      <c r="C21" s="65" t="s">
        <v>42</v>
      </c>
      <c r="D21" s="66"/>
      <c r="E21" s="66"/>
      <c r="F21" s="66"/>
      <c r="G21" s="66"/>
      <c r="H21" s="66"/>
      <c r="I21" s="66"/>
      <c r="J21" s="66"/>
      <c r="K21" s="66"/>
      <c r="L21" s="66"/>
      <c r="M21" s="66"/>
      <c r="N21" s="66"/>
      <c r="O21" s="66"/>
      <c r="P21" s="66"/>
      <c r="Q21" s="66"/>
      <c r="R21" s="66"/>
      <c r="S21" s="66"/>
      <c r="T21" s="67"/>
      <c r="U21" s="8"/>
      <c r="V21" s="62"/>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4"/>
      <c r="AU21" s="5"/>
      <c r="AV21" s="59"/>
      <c r="AW21" s="60"/>
      <c r="AX21" s="61"/>
      <c r="AY21" s="5"/>
      <c r="AZ21" s="56"/>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8"/>
      <c r="BY21" s="5"/>
      <c r="BZ21" s="53"/>
      <c r="CA21" s="54"/>
      <c r="CB21" s="55"/>
    </row>
    <row r="22" spans="1:80" ht="3" customHeight="1" x14ac:dyDescent="0.2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row>
    <row r="24" spans="1:80" x14ac:dyDescent="0.25">
      <c r="A24" s="6" t="s">
        <v>11</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row>
    <row r="25" spans="1:80" ht="15.75" thickBot="1" x14ac:dyDescent="0.3">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row>
    <row r="26" spans="1:80" ht="15" customHeight="1" x14ac:dyDescent="0.25">
      <c r="A26" s="5"/>
      <c r="B26" s="12"/>
      <c r="C26" s="13"/>
      <c r="D26" s="13"/>
      <c r="E26" s="13"/>
      <c r="F26" s="13"/>
      <c r="G26" s="13"/>
      <c r="H26" s="13"/>
      <c r="I26" s="13"/>
      <c r="J26" s="13"/>
      <c r="K26" s="78" t="s">
        <v>12</v>
      </c>
      <c r="L26" s="79"/>
      <c r="M26" s="80"/>
      <c r="N26" s="78" t="s">
        <v>13</v>
      </c>
      <c r="O26" s="79"/>
      <c r="P26" s="80"/>
      <c r="Q26" s="5"/>
      <c r="R26" s="12"/>
      <c r="S26" s="13"/>
      <c r="T26" s="13"/>
      <c r="U26" s="13"/>
      <c r="V26" s="13"/>
      <c r="W26" s="13"/>
      <c r="X26" s="13"/>
      <c r="Y26" s="13"/>
      <c r="Z26" s="13"/>
      <c r="AA26" s="78" t="s">
        <v>12</v>
      </c>
      <c r="AB26" s="79"/>
      <c r="AC26" s="80"/>
      <c r="AD26" s="78" t="s">
        <v>13</v>
      </c>
      <c r="AE26" s="79"/>
      <c r="AF26" s="80"/>
      <c r="AG26" s="5"/>
      <c r="AH26" s="12"/>
      <c r="AI26" s="13"/>
      <c r="AJ26" s="13"/>
      <c r="AK26" s="13"/>
      <c r="AL26" s="13"/>
      <c r="AM26" s="13"/>
      <c r="AN26" s="13"/>
      <c r="AO26" s="13"/>
      <c r="AP26" s="44"/>
      <c r="AQ26" s="78" t="s">
        <v>12</v>
      </c>
      <c r="AR26" s="79"/>
      <c r="AS26" s="80"/>
      <c r="AT26" s="78" t="s">
        <v>13</v>
      </c>
      <c r="AU26" s="79"/>
      <c r="AV26" s="80"/>
      <c r="AW26" s="5"/>
      <c r="AX26" s="12"/>
      <c r="AY26" s="13"/>
      <c r="AZ26" s="13"/>
      <c r="BA26" s="13"/>
      <c r="BB26" s="13"/>
      <c r="BC26" s="13"/>
      <c r="BD26" s="13"/>
      <c r="BE26" s="13"/>
      <c r="BF26" s="44"/>
      <c r="BG26" s="78" t="s">
        <v>12</v>
      </c>
      <c r="BH26" s="79"/>
      <c r="BI26" s="80"/>
      <c r="BJ26" s="78" t="s">
        <v>13</v>
      </c>
      <c r="BK26" s="79"/>
      <c r="BL26" s="80"/>
      <c r="BM26" s="5"/>
      <c r="BN26" s="12"/>
      <c r="BO26" s="13"/>
      <c r="BP26" s="13"/>
      <c r="BQ26" s="13"/>
      <c r="BR26" s="13"/>
      <c r="BS26" s="13"/>
      <c r="BT26" s="13"/>
      <c r="BU26" s="13"/>
      <c r="BV26" s="44"/>
      <c r="BW26" s="78" t="s">
        <v>12</v>
      </c>
      <c r="BX26" s="79"/>
      <c r="BY26" s="80"/>
      <c r="BZ26" s="78" t="s">
        <v>13</v>
      </c>
      <c r="CA26" s="79"/>
      <c r="CB26" s="80"/>
    </row>
    <row r="27" spans="1:80" ht="15" customHeight="1" x14ac:dyDescent="0.25">
      <c r="A27" s="5"/>
      <c r="B27" s="14"/>
      <c r="C27" s="90" t="s">
        <v>21</v>
      </c>
      <c r="D27" s="90"/>
      <c r="E27" s="90"/>
      <c r="F27" s="90"/>
      <c r="G27" s="90"/>
      <c r="H27" s="90"/>
      <c r="I27" s="90"/>
      <c r="J27" s="11"/>
      <c r="K27" s="81"/>
      <c r="L27" s="82"/>
      <c r="M27" s="83"/>
      <c r="N27" s="81"/>
      <c r="O27" s="82"/>
      <c r="P27" s="83"/>
      <c r="Q27" s="5"/>
      <c r="R27" s="14"/>
      <c r="S27" s="90" t="s">
        <v>29</v>
      </c>
      <c r="T27" s="90"/>
      <c r="U27" s="90"/>
      <c r="V27" s="90"/>
      <c r="W27" s="90"/>
      <c r="X27" s="90"/>
      <c r="Y27" s="90"/>
      <c r="Z27" s="11"/>
      <c r="AA27" s="81"/>
      <c r="AB27" s="82"/>
      <c r="AC27" s="83"/>
      <c r="AD27" s="81"/>
      <c r="AE27" s="82"/>
      <c r="AF27" s="83"/>
      <c r="AG27" s="5"/>
      <c r="AH27" s="14"/>
      <c r="AI27" s="90" t="s">
        <v>22</v>
      </c>
      <c r="AJ27" s="90"/>
      <c r="AK27" s="90"/>
      <c r="AL27" s="90"/>
      <c r="AM27" s="90"/>
      <c r="AN27" s="90"/>
      <c r="AO27" s="90"/>
      <c r="AP27" s="45"/>
      <c r="AQ27" s="81"/>
      <c r="AR27" s="82"/>
      <c r="AS27" s="83"/>
      <c r="AT27" s="81"/>
      <c r="AU27" s="82"/>
      <c r="AV27" s="83"/>
      <c r="AW27" s="5"/>
      <c r="AX27" s="14"/>
      <c r="AY27" s="90" t="s">
        <v>24</v>
      </c>
      <c r="AZ27" s="90"/>
      <c r="BA27" s="90"/>
      <c r="BB27" s="90"/>
      <c r="BC27" s="90"/>
      <c r="BD27" s="90"/>
      <c r="BE27" s="90"/>
      <c r="BF27" s="45"/>
      <c r="BG27" s="81"/>
      <c r="BH27" s="82"/>
      <c r="BI27" s="83"/>
      <c r="BJ27" s="81"/>
      <c r="BK27" s="82"/>
      <c r="BL27" s="83"/>
      <c r="BM27" s="5"/>
      <c r="BN27" s="14"/>
      <c r="BO27" s="90" t="s">
        <v>23</v>
      </c>
      <c r="BP27" s="90"/>
      <c r="BQ27" s="90"/>
      <c r="BR27" s="90"/>
      <c r="BS27" s="90"/>
      <c r="BT27" s="90"/>
      <c r="BU27" s="90"/>
      <c r="BV27" s="45"/>
      <c r="BW27" s="81"/>
      <c r="BX27" s="82"/>
      <c r="BY27" s="83"/>
      <c r="BZ27" s="81"/>
      <c r="CA27" s="82"/>
      <c r="CB27" s="83"/>
    </row>
    <row r="28" spans="1:80" x14ac:dyDescent="0.25">
      <c r="A28" s="5"/>
      <c r="B28" s="14"/>
      <c r="C28" s="93"/>
      <c r="D28" s="93"/>
      <c r="E28" s="93"/>
      <c r="F28" s="93"/>
      <c r="G28" s="93"/>
      <c r="H28" s="93"/>
      <c r="I28" s="93"/>
      <c r="J28" s="11"/>
      <c r="K28" s="84"/>
      <c r="L28" s="85"/>
      <c r="M28" s="86"/>
      <c r="N28" s="84"/>
      <c r="O28" s="85"/>
      <c r="P28" s="86"/>
      <c r="Q28" s="5"/>
      <c r="R28" s="14"/>
      <c r="S28" s="93"/>
      <c r="T28" s="93"/>
      <c r="U28" s="93"/>
      <c r="V28" s="93"/>
      <c r="W28" s="93"/>
      <c r="X28" s="93"/>
      <c r="Y28" s="93"/>
      <c r="Z28" s="11"/>
      <c r="AA28" s="84"/>
      <c r="AB28" s="85"/>
      <c r="AC28" s="86"/>
      <c r="AD28" s="84"/>
      <c r="AE28" s="85"/>
      <c r="AF28" s="86"/>
      <c r="AG28" s="5"/>
      <c r="AH28" s="14"/>
      <c r="AI28" s="85"/>
      <c r="AJ28" s="85"/>
      <c r="AK28" s="85"/>
      <c r="AL28" s="85"/>
      <c r="AM28" s="85"/>
      <c r="AN28" s="85"/>
      <c r="AO28" s="85"/>
      <c r="AP28" s="45"/>
      <c r="AQ28" s="84"/>
      <c r="AR28" s="85"/>
      <c r="AS28" s="86"/>
      <c r="AT28" s="84"/>
      <c r="AU28" s="85"/>
      <c r="AV28" s="86"/>
      <c r="AW28" s="5"/>
      <c r="AX28" s="14"/>
      <c r="AY28" s="85"/>
      <c r="AZ28" s="85"/>
      <c r="BA28" s="85"/>
      <c r="BB28" s="85"/>
      <c r="BC28" s="85"/>
      <c r="BD28" s="85"/>
      <c r="BE28" s="85"/>
      <c r="BF28" s="45"/>
      <c r="BG28" s="84"/>
      <c r="BH28" s="85"/>
      <c r="BI28" s="86"/>
      <c r="BJ28" s="84"/>
      <c r="BK28" s="85"/>
      <c r="BL28" s="86"/>
      <c r="BM28" s="5"/>
      <c r="BN28" s="14"/>
      <c r="BO28" s="85"/>
      <c r="BP28" s="85"/>
      <c r="BQ28" s="85"/>
      <c r="BR28" s="85"/>
      <c r="BS28" s="85"/>
      <c r="BT28" s="85"/>
      <c r="BU28" s="85"/>
      <c r="BV28" s="43"/>
      <c r="BW28" s="84"/>
      <c r="BX28" s="85"/>
      <c r="BY28" s="86"/>
      <c r="BZ28" s="84"/>
      <c r="CA28" s="85"/>
      <c r="CB28" s="86"/>
    </row>
    <row r="29" spans="1:80" x14ac:dyDescent="0.25">
      <c r="A29" s="5"/>
      <c r="B29" s="14"/>
      <c r="C29" s="90"/>
      <c r="D29" s="90"/>
      <c r="E29" s="90"/>
      <c r="F29" s="90"/>
      <c r="G29" s="90"/>
      <c r="H29" s="90"/>
      <c r="I29" s="90"/>
      <c r="J29" s="11"/>
      <c r="K29" s="81"/>
      <c r="L29" s="82"/>
      <c r="M29" s="83"/>
      <c r="N29" s="81"/>
      <c r="O29" s="82"/>
      <c r="P29" s="83"/>
      <c r="Q29" s="5"/>
      <c r="R29" s="14"/>
      <c r="S29" s="90"/>
      <c r="T29" s="90"/>
      <c r="U29" s="90"/>
      <c r="V29" s="90"/>
      <c r="W29" s="90"/>
      <c r="X29" s="90"/>
      <c r="Y29" s="90"/>
      <c r="Z29" s="11"/>
      <c r="AA29" s="81"/>
      <c r="AB29" s="82"/>
      <c r="AC29" s="83"/>
      <c r="AD29" s="81"/>
      <c r="AE29" s="82"/>
      <c r="AF29" s="83"/>
      <c r="AG29" s="5"/>
      <c r="AH29" s="14"/>
      <c r="AI29" s="90"/>
      <c r="AJ29" s="90"/>
      <c r="AK29" s="90"/>
      <c r="AL29" s="90"/>
      <c r="AM29" s="90"/>
      <c r="AN29" s="90"/>
      <c r="AO29" s="90"/>
      <c r="AP29" s="45"/>
      <c r="AQ29" s="81"/>
      <c r="AR29" s="82"/>
      <c r="AS29" s="83"/>
      <c r="AT29" s="81"/>
      <c r="AU29" s="82"/>
      <c r="AV29" s="83"/>
      <c r="AW29" s="5"/>
      <c r="AX29" s="14"/>
      <c r="AY29" s="90"/>
      <c r="AZ29" s="90"/>
      <c r="BA29" s="90"/>
      <c r="BB29" s="90"/>
      <c r="BC29" s="90"/>
      <c r="BD29" s="90"/>
      <c r="BE29" s="90"/>
      <c r="BF29" s="45"/>
      <c r="BG29" s="81"/>
      <c r="BH29" s="82"/>
      <c r="BI29" s="83"/>
      <c r="BJ29" s="81"/>
      <c r="BK29" s="82"/>
      <c r="BL29" s="83"/>
      <c r="BM29" s="5"/>
      <c r="BN29" s="14"/>
      <c r="BO29" s="90"/>
      <c r="BP29" s="90"/>
      <c r="BQ29" s="90"/>
      <c r="BR29" s="90"/>
      <c r="BS29" s="90"/>
      <c r="BT29" s="90"/>
      <c r="BU29" s="90"/>
      <c r="BV29" s="45"/>
      <c r="BW29" s="81"/>
      <c r="BX29" s="82"/>
      <c r="BY29" s="83"/>
      <c r="BZ29" s="81"/>
      <c r="CA29" s="82"/>
      <c r="CB29" s="83"/>
    </row>
    <row r="30" spans="1:80" x14ac:dyDescent="0.25">
      <c r="A30" s="5"/>
      <c r="B30" s="14"/>
      <c r="C30" s="90"/>
      <c r="D30" s="90"/>
      <c r="E30" s="90"/>
      <c r="F30" s="90"/>
      <c r="G30" s="90"/>
      <c r="H30" s="90"/>
      <c r="I30" s="90"/>
      <c r="J30" s="11"/>
      <c r="K30" s="81"/>
      <c r="L30" s="82"/>
      <c r="M30" s="83"/>
      <c r="N30" s="81"/>
      <c r="O30" s="82"/>
      <c r="P30" s="83"/>
      <c r="Q30" s="5"/>
      <c r="R30" s="14"/>
      <c r="S30" s="90"/>
      <c r="T30" s="90"/>
      <c r="U30" s="90"/>
      <c r="V30" s="90"/>
      <c r="W30" s="90"/>
      <c r="X30" s="90"/>
      <c r="Y30" s="90"/>
      <c r="Z30" s="11"/>
      <c r="AA30" s="81"/>
      <c r="AB30" s="82"/>
      <c r="AC30" s="83"/>
      <c r="AD30" s="81"/>
      <c r="AE30" s="82"/>
      <c r="AF30" s="83"/>
      <c r="AG30" s="5"/>
      <c r="AH30" s="14"/>
      <c r="AI30" s="90"/>
      <c r="AJ30" s="90"/>
      <c r="AK30" s="90"/>
      <c r="AL30" s="90"/>
      <c r="AM30" s="90"/>
      <c r="AN30" s="90"/>
      <c r="AO30" s="90"/>
      <c r="AP30" s="45"/>
      <c r="AQ30" s="81"/>
      <c r="AR30" s="82"/>
      <c r="AS30" s="83"/>
      <c r="AT30" s="81"/>
      <c r="AU30" s="82"/>
      <c r="AV30" s="83"/>
      <c r="AW30" s="5"/>
      <c r="AX30" s="14"/>
      <c r="AY30" s="90"/>
      <c r="AZ30" s="90"/>
      <c r="BA30" s="90"/>
      <c r="BB30" s="90"/>
      <c r="BC30" s="90"/>
      <c r="BD30" s="90"/>
      <c r="BE30" s="90"/>
      <c r="BF30" s="45"/>
      <c r="BG30" s="81"/>
      <c r="BH30" s="82"/>
      <c r="BI30" s="83"/>
      <c r="BJ30" s="81"/>
      <c r="BK30" s="82"/>
      <c r="BL30" s="83"/>
      <c r="BM30" s="5"/>
      <c r="BN30" s="14"/>
      <c r="BO30" s="90"/>
      <c r="BP30" s="90"/>
      <c r="BQ30" s="90"/>
      <c r="BR30" s="90"/>
      <c r="BS30" s="90"/>
      <c r="BT30" s="90"/>
      <c r="BU30" s="90"/>
      <c r="BV30" s="45"/>
      <c r="BW30" s="81"/>
      <c r="BX30" s="82"/>
      <c r="BY30" s="83"/>
      <c r="BZ30" s="81"/>
      <c r="CA30" s="82"/>
      <c r="CB30" s="83"/>
    </row>
    <row r="31" spans="1:80" x14ac:dyDescent="0.25">
      <c r="A31" s="5"/>
      <c r="B31" s="14"/>
      <c r="C31" s="90"/>
      <c r="D31" s="90"/>
      <c r="E31" s="90"/>
      <c r="F31" s="90"/>
      <c r="G31" s="90"/>
      <c r="H31" s="90"/>
      <c r="I31" s="90"/>
      <c r="J31" s="11"/>
      <c r="K31" s="81"/>
      <c r="L31" s="82"/>
      <c r="M31" s="83"/>
      <c r="N31" s="81"/>
      <c r="O31" s="82"/>
      <c r="P31" s="83"/>
      <c r="Q31" s="5"/>
      <c r="R31" s="14"/>
      <c r="S31" s="90"/>
      <c r="T31" s="90"/>
      <c r="U31" s="90"/>
      <c r="V31" s="90"/>
      <c r="W31" s="90"/>
      <c r="X31" s="90"/>
      <c r="Y31" s="90"/>
      <c r="Z31" s="11"/>
      <c r="AA31" s="81"/>
      <c r="AB31" s="82"/>
      <c r="AC31" s="83"/>
      <c r="AD31" s="81"/>
      <c r="AE31" s="82"/>
      <c r="AF31" s="83"/>
      <c r="AG31" s="5"/>
      <c r="AH31" s="14"/>
      <c r="AI31" s="90"/>
      <c r="AJ31" s="90"/>
      <c r="AK31" s="90"/>
      <c r="AL31" s="90"/>
      <c r="AM31" s="90"/>
      <c r="AN31" s="90"/>
      <c r="AO31" s="90"/>
      <c r="AP31" s="45"/>
      <c r="AQ31" s="81"/>
      <c r="AR31" s="82"/>
      <c r="AS31" s="83"/>
      <c r="AT31" s="81"/>
      <c r="AU31" s="82"/>
      <c r="AV31" s="83"/>
      <c r="AW31" s="5"/>
      <c r="AX31" s="14"/>
      <c r="AY31" s="90"/>
      <c r="AZ31" s="90"/>
      <c r="BA31" s="90"/>
      <c r="BB31" s="90"/>
      <c r="BC31" s="90"/>
      <c r="BD31" s="90"/>
      <c r="BE31" s="90"/>
      <c r="BF31" s="45"/>
      <c r="BG31" s="81"/>
      <c r="BH31" s="82"/>
      <c r="BI31" s="83"/>
      <c r="BJ31" s="81"/>
      <c r="BK31" s="82"/>
      <c r="BL31" s="83"/>
      <c r="BM31" s="5"/>
      <c r="BN31" s="14"/>
      <c r="BO31" s="90"/>
      <c r="BP31" s="90"/>
      <c r="BQ31" s="90"/>
      <c r="BR31" s="90"/>
      <c r="BS31" s="90"/>
      <c r="BT31" s="90"/>
      <c r="BU31" s="90"/>
      <c r="BV31" s="45"/>
      <c r="BW31" s="81"/>
      <c r="BX31" s="82"/>
      <c r="BY31" s="83"/>
      <c r="BZ31" s="81"/>
      <c r="CA31" s="82"/>
      <c r="CB31" s="83"/>
    </row>
    <row r="32" spans="1:80" ht="15.75" thickBot="1" x14ac:dyDescent="0.3">
      <c r="A32" s="5"/>
      <c r="B32" s="14"/>
      <c r="C32" s="90"/>
      <c r="D32" s="90"/>
      <c r="E32" s="90"/>
      <c r="F32" s="90"/>
      <c r="G32" s="90"/>
      <c r="H32" s="90"/>
      <c r="I32" s="90"/>
      <c r="J32" s="11"/>
      <c r="K32" s="87"/>
      <c r="L32" s="88"/>
      <c r="M32" s="89"/>
      <c r="N32" s="87"/>
      <c r="O32" s="88"/>
      <c r="P32" s="89"/>
      <c r="Q32" s="5"/>
      <c r="R32" s="14"/>
      <c r="S32" s="90"/>
      <c r="T32" s="90"/>
      <c r="U32" s="90"/>
      <c r="V32" s="90"/>
      <c r="W32" s="90"/>
      <c r="X32" s="90"/>
      <c r="Y32" s="90"/>
      <c r="Z32" s="11"/>
      <c r="AA32" s="87"/>
      <c r="AB32" s="88"/>
      <c r="AC32" s="89"/>
      <c r="AD32" s="87"/>
      <c r="AE32" s="88"/>
      <c r="AF32" s="89"/>
      <c r="AG32" s="5"/>
      <c r="AH32" s="14"/>
      <c r="AI32" s="90"/>
      <c r="AJ32" s="90"/>
      <c r="AK32" s="90"/>
      <c r="AL32" s="90"/>
      <c r="AM32" s="90"/>
      <c r="AN32" s="90"/>
      <c r="AO32" s="90"/>
      <c r="AP32" s="45"/>
      <c r="AQ32" s="87"/>
      <c r="AR32" s="88"/>
      <c r="AS32" s="89"/>
      <c r="AT32" s="87"/>
      <c r="AU32" s="88"/>
      <c r="AV32" s="89"/>
      <c r="AW32" s="5"/>
      <c r="AX32" s="14"/>
      <c r="AY32" s="90"/>
      <c r="AZ32" s="90"/>
      <c r="BA32" s="90"/>
      <c r="BB32" s="90"/>
      <c r="BC32" s="90"/>
      <c r="BD32" s="90"/>
      <c r="BE32" s="90"/>
      <c r="BF32" s="45"/>
      <c r="BG32" s="87"/>
      <c r="BH32" s="88"/>
      <c r="BI32" s="89"/>
      <c r="BJ32" s="87"/>
      <c r="BK32" s="88"/>
      <c r="BL32" s="89"/>
      <c r="BM32" s="5"/>
      <c r="BN32" s="14"/>
      <c r="BO32" s="90"/>
      <c r="BP32" s="90"/>
      <c r="BQ32" s="90"/>
      <c r="BR32" s="90"/>
      <c r="BS32" s="90"/>
      <c r="BT32" s="90"/>
      <c r="BU32" s="90"/>
      <c r="BV32" s="45"/>
      <c r="BW32" s="87"/>
      <c r="BX32" s="88"/>
      <c r="BY32" s="89"/>
      <c r="BZ32" s="87"/>
      <c r="CA32" s="88"/>
      <c r="CB32" s="89"/>
    </row>
    <row r="33" spans="1:80" ht="15" customHeight="1" x14ac:dyDescent="0.25">
      <c r="A33" s="5"/>
      <c r="B33" s="14"/>
      <c r="C33" s="11"/>
      <c r="D33" s="11"/>
      <c r="E33" s="11"/>
      <c r="F33" s="11"/>
      <c r="G33" s="11"/>
      <c r="H33" s="11"/>
      <c r="I33" s="11"/>
      <c r="J33" s="10"/>
      <c r="K33" s="91"/>
      <c r="L33" s="74"/>
      <c r="M33" s="75"/>
      <c r="N33" s="68"/>
      <c r="O33" s="69"/>
      <c r="P33" s="70"/>
      <c r="Q33" s="5"/>
      <c r="R33" s="14"/>
      <c r="S33" s="11"/>
      <c r="T33" s="11"/>
      <c r="U33" s="11"/>
      <c r="V33" s="11"/>
      <c r="W33" s="11"/>
      <c r="X33" s="11"/>
      <c r="Y33" s="11"/>
      <c r="Z33" s="10"/>
      <c r="AA33" s="91"/>
      <c r="AB33" s="74"/>
      <c r="AC33" s="75"/>
      <c r="AD33" s="68"/>
      <c r="AE33" s="69"/>
      <c r="AF33" s="70"/>
      <c r="AG33" s="5"/>
      <c r="AH33" s="14"/>
      <c r="AI33" s="11"/>
      <c r="AJ33" s="11"/>
      <c r="AK33" s="11"/>
      <c r="AL33" s="11"/>
      <c r="AM33" s="11"/>
      <c r="AN33" s="11"/>
      <c r="AO33" s="11"/>
      <c r="AP33" s="45"/>
      <c r="AQ33" s="74"/>
      <c r="AR33" s="74"/>
      <c r="AS33" s="75"/>
      <c r="AT33" s="68"/>
      <c r="AU33" s="69"/>
      <c r="AV33" s="70"/>
      <c r="AW33" s="5"/>
      <c r="AX33" s="14"/>
      <c r="AY33" s="11"/>
      <c r="AZ33" s="11"/>
      <c r="BA33" s="11"/>
      <c r="BB33" s="11"/>
      <c r="BC33" s="11"/>
      <c r="BD33" s="11"/>
      <c r="BE33" s="11"/>
      <c r="BF33" s="45"/>
      <c r="BG33" s="74"/>
      <c r="BH33" s="74"/>
      <c r="BI33" s="75"/>
      <c r="BJ33" s="68"/>
      <c r="BK33" s="69"/>
      <c r="BL33" s="70"/>
      <c r="BM33" s="5"/>
      <c r="BN33" s="14"/>
      <c r="BO33" s="11"/>
      <c r="BP33" s="11"/>
      <c r="BQ33" s="11"/>
      <c r="BR33" s="11"/>
      <c r="BS33" s="11"/>
      <c r="BT33" s="11"/>
      <c r="BU33" s="11"/>
      <c r="BV33" s="45"/>
      <c r="BW33" s="74"/>
      <c r="BX33" s="74"/>
      <c r="BY33" s="75"/>
      <c r="BZ33" s="68"/>
      <c r="CA33" s="69"/>
      <c r="CB33" s="70"/>
    </row>
    <row r="34" spans="1:80" ht="15" customHeight="1" x14ac:dyDescent="0.25">
      <c r="A34" s="5"/>
      <c r="B34" s="14"/>
      <c r="C34" s="11"/>
      <c r="D34" s="11"/>
      <c r="E34" s="11"/>
      <c r="F34" s="11"/>
      <c r="G34" s="11"/>
      <c r="H34" s="11"/>
      <c r="I34" s="11"/>
      <c r="J34" s="10"/>
      <c r="K34" s="91"/>
      <c r="L34" s="74"/>
      <c r="M34" s="75"/>
      <c r="N34" s="68"/>
      <c r="O34" s="69"/>
      <c r="P34" s="70"/>
      <c r="Q34" s="5"/>
      <c r="R34" s="14"/>
      <c r="S34" s="11"/>
      <c r="T34" s="11"/>
      <c r="U34" s="11"/>
      <c r="V34" s="11"/>
      <c r="W34" s="11"/>
      <c r="X34" s="11"/>
      <c r="Y34" s="11"/>
      <c r="Z34" s="10"/>
      <c r="AA34" s="91"/>
      <c r="AB34" s="74"/>
      <c r="AC34" s="75"/>
      <c r="AD34" s="68"/>
      <c r="AE34" s="69"/>
      <c r="AF34" s="70"/>
      <c r="AG34" s="5"/>
      <c r="AH34" s="14"/>
      <c r="AI34" s="11"/>
      <c r="AJ34" s="11"/>
      <c r="AK34" s="11"/>
      <c r="AL34" s="11"/>
      <c r="AM34" s="11"/>
      <c r="AN34" s="11"/>
      <c r="AO34" s="11"/>
      <c r="AP34" s="45"/>
      <c r="AQ34" s="74"/>
      <c r="AR34" s="74"/>
      <c r="AS34" s="75"/>
      <c r="AT34" s="68"/>
      <c r="AU34" s="69"/>
      <c r="AV34" s="70"/>
      <c r="AW34" s="5"/>
      <c r="AX34" s="14"/>
      <c r="AY34" s="11"/>
      <c r="AZ34" s="11"/>
      <c r="BA34" s="11"/>
      <c r="BB34" s="11"/>
      <c r="BC34" s="11"/>
      <c r="BD34" s="11"/>
      <c r="BE34" s="11"/>
      <c r="BF34" s="45"/>
      <c r="BG34" s="74"/>
      <c r="BH34" s="74"/>
      <c r="BI34" s="75"/>
      <c r="BJ34" s="68"/>
      <c r="BK34" s="69"/>
      <c r="BL34" s="70"/>
      <c r="BM34" s="5"/>
      <c r="BN34" s="14"/>
      <c r="BO34" s="11"/>
      <c r="BP34" s="11"/>
      <c r="BQ34" s="11"/>
      <c r="BR34" s="11"/>
      <c r="BS34" s="11"/>
      <c r="BT34" s="11"/>
      <c r="BU34" s="11"/>
      <c r="BV34" s="45"/>
      <c r="BW34" s="74"/>
      <c r="BX34" s="74"/>
      <c r="BY34" s="75"/>
      <c r="BZ34" s="68"/>
      <c r="CA34" s="69"/>
      <c r="CB34" s="70"/>
    </row>
    <row r="35" spans="1:80" ht="15.75" customHeight="1" thickBot="1" x14ac:dyDescent="0.3">
      <c r="A35" s="5"/>
      <c r="B35" s="15"/>
      <c r="C35" s="16"/>
      <c r="D35" s="16"/>
      <c r="E35" s="16"/>
      <c r="F35" s="16"/>
      <c r="G35" s="16"/>
      <c r="H35" s="16"/>
      <c r="I35" s="16"/>
      <c r="J35" s="17"/>
      <c r="K35" s="92"/>
      <c r="L35" s="76"/>
      <c r="M35" s="77"/>
      <c r="N35" s="71"/>
      <c r="O35" s="72"/>
      <c r="P35" s="73"/>
      <c r="Q35" s="5"/>
      <c r="R35" s="15"/>
      <c r="S35" s="16"/>
      <c r="T35" s="16"/>
      <c r="U35" s="16"/>
      <c r="V35" s="16"/>
      <c r="W35" s="16"/>
      <c r="X35" s="16"/>
      <c r="Y35" s="16"/>
      <c r="Z35" s="17"/>
      <c r="AA35" s="92"/>
      <c r="AB35" s="76"/>
      <c r="AC35" s="77"/>
      <c r="AD35" s="71"/>
      <c r="AE35" s="72"/>
      <c r="AF35" s="73"/>
      <c r="AG35" s="5"/>
      <c r="AH35" s="15"/>
      <c r="AI35" s="16"/>
      <c r="AJ35" s="16"/>
      <c r="AK35" s="16"/>
      <c r="AL35" s="16"/>
      <c r="AM35" s="16"/>
      <c r="AN35" s="16"/>
      <c r="AO35" s="16"/>
      <c r="AP35" s="46"/>
      <c r="AQ35" s="76"/>
      <c r="AR35" s="76"/>
      <c r="AS35" s="77"/>
      <c r="AT35" s="71"/>
      <c r="AU35" s="72"/>
      <c r="AV35" s="73"/>
      <c r="AW35" s="5"/>
      <c r="AX35" s="15"/>
      <c r="AY35" s="16"/>
      <c r="AZ35" s="16"/>
      <c r="BA35" s="16"/>
      <c r="BB35" s="16"/>
      <c r="BC35" s="16"/>
      <c r="BD35" s="16"/>
      <c r="BE35" s="16"/>
      <c r="BF35" s="46"/>
      <c r="BG35" s="76"/>
      <c r="BH35" s="76"/>
      <c r="BI35" s="77"/>
      <c r="BJ35" s="71"/>
      <c r="BK35" s="72"/>
      <c r="BL35" s="73"/>
      <c r="BM35" s="5"/>
      <c r="BN35" s="15"/>
      <c r="BO35" s="16"/>
      <c r="BP35" s="16"/>
      <c r="BQ35" s="16"/>
      <c r="BR35" s="16"/>
      <c r="BS35" s="16"/>
      <c r="BT35" s="16"/>
      <c r="BU35" s="16"/>
      <c r="BV35" s="46"/>
      <c r="BW35" s="76"/>
      <c r="BX35" s="76"/>
      <c r="BY35" s="77"/>
      <c r="BZ35" s="71"/>
      <c r="CA35" s="72"/>
      <c r="CB35" s="73"/>
    </row>
    <row r="36" spans="1:80" s="41" customFormat="1" x14ac:dyDescent="0.25"/>
  </sheetData>
  <sheetProtection password="DC95" sheet="1" objects="1" scenarios="1" selectLockedCells="1"/>
  <mergeCells count="75">
    <mergeCell ref="BR1:CB1"/>
    <mergeCell ref="C4:T5"/>
    <mergeCell ref="C7:T7"/>
    <mergeCell ref="V7:AT7"/>
    <mergeCell ref="AV7:AX7"/>
    <mergeCell ref="BZ7:CB7"/>
    <mergeCell ref="AZ7:BX7"/>
    <mergeCell ref="AZ4:BX5"/>
    <mergeCell ref="BR2:BW2"/>
    <mergeCell ref="F2:T2"/>
    <mergeCell ref="AB2:AP2"/>
    <mergeCell ref="AU2:BP2"/>
    <mergeCell ref="BZ4:CB5"/>
    <mergeCell ref="AV4:AX5"/>
    <mergeCell ref="V4:AT5"/>
    <mergeCell ref="AZ9:BX9"/>
    <mergeCell ref="AZ11:BX11"/>
    <mergeCell ref="C15:T15"/>
    <mergeCell ref="AZ15:BX15"/>
    <mergeCell ref="C9:T9"/>
    <mergeCell ref="V9:AT9"/>
    <mergeCell ref="AV9:AX9"/>
    <mergeCell ref="C13:T13"/>
    <mergeCell ref="V13:AT13"/>
    <mergeCell ref="AV13:AX13"/>
    <mergeCell ref="BZ19:CB19"/>
    <mergeCell ref="AZ13:BX13"/>
    <mergeCell ref="BZ9:CB9"/>
    <mergeCell ref="C11:T11"/>
    <mergeCell ref="C17:T17"/>
    <mergeCell ref="V17:AT17"/>
    <mergeCell ref="AV17:AX17"/>
    <mergeCell ref="BZ17:CB17"/>
    <mergeCell ref="AZ17:BX17"/>
    <mergeCell ref="AV11:AX11"/>
    <mergeCell ref="BZ11:CB11"/>
    <mergeCell ref="V15:AT15"/>
    <mergeCell ref="AV15:AX15"/>
    <mergeCell ref="BZ15:CB15"/>
    <mergeCell ref="BZ13:CB13"/>
    <mergeCell ref="V11:AT11"/>
    <mergeCell ref="C19:T19"/>
    <mergeCell ref="V19:AT19"/>
    <mergeCell ref="AV19:AX19"/>
    <mergeCell ref="AZ19:BX19"/>
    <mergeCell ref="C27:I32"/>
    <mergeCell ref="AI27:AO32"/>
    <mergeCell ref="BO27:BU32"/>
    <mergeCell ref="AQ26:AS32"/>
    <mergeCell ref="AT26:AV32"/>
    <mergeCell ref="BW26:BY32"/>
    <mergeCell ref="K33:M35"/>
    <mergeCell ref="N33:P35"/>
    <mergeCell ref="AA26:AC32"/>
    <mergeCell ref="AD26:AF32"/>
    <mergeCell ref="S27:Y32"/>
    <mergeCell ref="AA33:AC35"/>
    <mergeCell ref="AD33:AF35"/>
    <mergeCell ref="K26:M32"/>
    <mergeCell ref="N26:P32"/>
    <mergeCell ref="BZ33:CB35"/>
    <mergeCell ref="AQ33:AS35"/>
    <mergeCell ref="AT33:AV35"/>
    <mergeCell ref="BG33:BI35"/>
    <mergeCell ref="BJ26:BL32"/>
    <mergeCell ref="AY27:BE32"/>
    <mergeCell ref="BZ26:CB32"/>
    <mergeCell ref="BG26:BI32"/>
    <mergeCell ref="BW33:BY35"/>
    <mergeCell ref="BJ33:BL35"/>
    <mergeCell ref="BZ21:CB21"/>
    <mergeCell ref="AZ21:BX21"/>
    <mergeCell ref="AV21:AX21"/>
    <mergeCell ref="V21:AT21"/>
    <mergeCell ref="C21:T21"/>
  </mergeCells>
  <phoneticPr fontId="2" type="noConversion"/>
  <dataValidations xWindow="1544" yWindow="589" count="6">
    <dataValidation allowBlank="1" showInputMessage="1" showErrorMessage="1" promptTitle="Mail" prompt="Bitte gültige Emailadresse eingeben." sqref="AU2:BP2" xr:uid="{00000000-0002-0000-0000-000000000000}"/>
    <dataValidation type="textLength" allowBlank="1" showInputMessage="1" showErrorMessage="1" promptTitle="Vorwissen" prompt="In Stichworten beschreiben (max. 250 Zeichen)_x000d_" sqref="V7:AT7 V9:AT9 V11:AT11 V13:AT13 V15:AT15 V17:AT17 V19:AT19 V21:AT21" xr:uid="{00000000-0002-0000-0000-000001000000}">
      <formula1>0</formula1>
      <formula2>250</formula2>
    </dataValidation>
    <dataValidation type="textLength" allowBlank="1" showInputMessage="1" showErrorMessage="1" promptTitle="Ziele" prompt="In Stichworten beschreiben (max. 250 Zeichen)" sqref="AZ7:BX7 AZ9:BX9 AZ11:BX11 AZ13:BX13 AZ15:BX15 AZ17:BX17 AZ19:BX19 AZ21:BX21" xr:uid="{00000000-0002-0000-0000-000002000000}">
      <formula1>0</formula1>
      <formula2>250</formula2>
    </dataValidation>
    <dataValidation type="list" allowBlank="1" showInputMessage="1" showErrorMessage="1" sqref="BR2:BW2" xr:uid="{00000000-0002-0000-0000-000003000000}">
      <formula1>$CE$1:$CE$5</formula1>
    </dataValidation>
    <dataValidation allowBlank="1" showInputMessage="1" showErrorMessage="1" errorTitle="Skaleneingabe" error="Der für &quot;Mein Vorwissen&quot; einzugebende Wert muss zwischen 1-4 liegen und kleiner oder gleich wie der Wert bei &quot;Mein Ziel&quot; sein." promptTitle="Skala" prompt="Möglich ist die Eingabe der Werte 1-4:_x000d__x000d__x000d_" sqref="AV17:AX17 AV15:AX15 AV19:AX19 AV21:AX21 AV13:AX13" xr:uid="{00000000-0002-0000-0000-000004000000}"/>
    <dataValidation type="whole" allowBlank="1" showInputMessage="1" showErrorMessage="1" errorTitle="Skaleneingabe" error="Der für &quot;Mein Vorwissen&quot; einzugebende Wert muss zwischen 1-4 liegen und kleiner oder gleich wie der Wert bei &quot;Mein Ziel&quot; sein." promptTitle="Skala" prompt="Möglich ist die Eingabe der Werte 1-4._x000d__x000d__x000d_" sqref="BZ7:CB7 BZ9:CB9 BZ11:CB11 BZ13:CB13 BZ15:CB15 BZ17:CB17 BZ19:CB19 BZ21:CB21 AV7:AX7 AV11:AX11 AV9:AX9" xr:uid="{00000000-0002-0000-0000-000005000000}">
      <formula1>1</formula1>
      <formula2>4</formula2>
    </dataValidation>
  </dataValidations>
  <printOptions horizontalCentered="1"/>
  <pageMargins left="0.23622047244094491" right="0.23622047244094491" top="0.74803149606299213" bottom="0.74803149606299213" header="0.31496062992125984" footer="0.31496062992125984"/>
  <pageSetup paperSize="9" scale="68" orientation="portrait"/>
  <headerFooter>
    <oddHeader>&amp;L&amp;G</oddHeader>
    <oddFooter>&amp;L&amp;F&amp;C&amp;A&amp;R&amp;D</oddFooter>
  </headerFooter>
  <ignoredErrors>
    <ignoredError sqref="A7 A9 A19 A21" numberStoredAsText="1"/>
  </ignoredErrors>
  <legacyDrawing r:id="rId1"/>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N63"/>
  <sheetViews>
    <sheetView showGridLines="0" tabSelected="1" view="pageLayout" workbookViewId="0">
      <selection activeCell="AU2" sqref="AU2"/>
    </sheetView>
  </sheetViews>
  <sheetFormatPr baseColWidth="10" defaultRowHeight="15" x14ac:dyDescent="0.25"/>
  <cols>
    <col min="1" max="1" width="23.140625" customWidth="1"/>
    <col min="3" max="3" width="14.140625" bestFit="1" customWidth="1"/>
  </cols>
  <sheetData>
    <row r="1" spans="1:3" ht="45" x14ac:dyDescent="0.25">
      <c r="A1" s="19" t="s">
        <v>14</v>
      </c>
      <c r="B1" s="22" t="s">
        <v>15</v>
      </c>
      <c r="C1" s="20" t="s">
        <v>16</v>
      </c>
    </row>
    <row r="2" spans="1:3" x14ac:dyDescent="0.25">
      <c r="A2" s="19" t="str">
        <f>Selbsteinschätzung!$C$7</f>
        <v>Förderdiagnostik: Erfassen – Planen – Evaluieren</v>
      </c>
      <c r="B2" s="18">
        <f>Selbsteinschätzung!$AV$7</f>
        <v>0</v>
      </c>
      <c r="C2" s="21">
        <f>Selbsteinschätzung!$BZ$7</f>
        <v>0</v>
      </c>
    </row>
    <row r="3" spans="1:3" x14ac:dyDescent="0.25">
      <c r="A3" s="19" t="str">
        <f>Selbsteinschätzung!$C$9</f>
        <v>Unterrichten – Besonderer Bildungsbedarf</v>
      </c>
      <c r="B3" s="18">
        <f>Selbsteinschätzung!$AV$9</f>
        <v>0</v>
      </c>
      <c r="C3" s="21">
        <f>Selbsteinschätzung!$BZ$9</f>
        <v>0</v>
      </c>
    </row>
    <row r="4" spans="1:3" x14ac:dyDescent="0.25">
      <c r="A4" s="19" t="str">
        <f>Selbsteinschätzung!$C$11</f>
        <v>Unterricht Fachdidaktik Sprache – 
Besonderer Bildungsbedarf</v>
      </c>
      <c r="B4" s="18">
        <f>Selbsteinschätzung!$AV11</f>
        <v>0</v>
      </c>
      <c r="C4" s="21">
        <f>Selbsteinschätzung!$BZ$11</f>
        <v>0</v>
      </c>
    </row>
    <row r="5" spans="1:3" x14ac:dyDescent="0.25">
      <c r="A5" s="19" t="str">
        <f>Selbsteinschätzung!$C$13</f>
        <v>Unterricht Fachdidaktik Mathematik – 
Besonderer Bildungsbedarf</v>
      </c>
      <c r="B5" s="18">
        <f>Selbsteinschätzung!$AV$13</f>
        <v>0</v>
      </c>
      <c r="C5" s="21">
        <f>Selbsteinschätzung!$BZ$13</f>
        <v>0</v>
      </c>
    </row>
    <row r="6" spans="1:3" x14ac:dyDescent="0.25">
      <c r="A6" s="19" t="str">
        <f>Selbsteinschätzung!$C$15</f>
        <v>Umgang mit herausforderndem Verhalten</v>
      </c>
      <c r="B6" s="18">
        <f>Selbsteinschätzung!$AV$15</f>
        <v>0</v>
      </c>
      <c r="C6" s="21">
        <f>Selbsteinschätzung!$BZ$15</f>
        <v>0</v>
      </c>
    </row>
    <row r="7" spans="1:3" x14ac:dyDescent="0.25">
      <c r="A7" s="19" t="str">
        <f>Selbsteinschätzung!$C$17</f>
        <v>Beraten</v>
      </c>
      <c r="B7" s="18">
        <f>Selbsteinschätzung!$AV$17</f>
        <v>0</v>
      </c>
      <c r="C7" s="21">
        <f>Selbsteinschätzung!$BZ$17</f>
        <v>0</v>
      </c>
    </row>
    <row r="8" spans="1:3" x14ac:dyDescent="0.25">
      <c r="A8" s="19" t="str">
        <f>Selbsteinschätzung!$C$19</f>
        <v>Kontext gestalten und entwickeln</v>
      </c>
      <c r="B8" s="18">
        <f>Selbsteinschätzung!$AV$19</f>
        <v>0</v>
      </c>
      <c r="C8" s="21">
        <f>Selbsteinschätzung!$BZ$19</f>
        <v>0</v>
      </c>
    </row>
    <row r="9" spans="1:3" x14ac:dyDescent="0.25">
      <c r="A9" s="19" t="str">
        <f>Selbsteinschätzung!$C$21</f>
        <v>Forschen, Entwickeln, Reflektieren</v>
      </c>
      <c r="B9" s="18">
        <f>Selbsteinschätzung!$AV$21</f>
        <v>0</v>
      </c>
      <c r="C9" s="21">
        <f>Selbsteinschätzung!$BZ$21</f>
        <v>0</v>
      </c>
    </row>
    <row r="10" spans="1:3" x14ac:dyDescent="0.25">
      <c r="A10" s="19" t="e">
        <f>Selbsteinschätzung!#REF!</f>
        <v>#REF!</v>
      </c>
      <c r="B10" s="18" t="e">
        <f>Selbsteinschätzung!#REF!</f>
        <v>#REF!</v>
      </c>
      <c r="C10" s="21" t="e">
        <f>Selbsteinschätzung!#REF!</f>
        <v>#REF!</v>
      </c>
    </row>
    <row r="11" spans="1:3" x14ac:dyDescent="0.25">
      <c r="A11" s="19" t="e">
        <f>Selbsteinschätzung!#REF!</f>
        <v>#REF!</v>
      </c>
      <c r="B11" s="18" t="e">
        <f>Selbsteinschätzung!#REF!</f>
        <v>#REF!</v>
      </c>
      <c r="C11" s="21" t="e">
        <f>Selbsteinschätzung!#REF!</f>
        <v>#REF!</v>
      </c>
    </row>
    <row r="37" spans="1:14" x14ac:dyDescent="0.25">
      <c r="J37" s="40"/>
      <c r="K37" s="40"/>
      <c r="L37" s="40"/>
      <c r="M37" s="40"/>
      <c r="N37" s="40"/>
    </row>
    <row r="38" spans="1:14" ht="45" x14ac:dyDescent="0.25">
      <c r="E38" s="2" t="s">
        <v>17</v>
      </c>
      <c r="F38" s="2" t="s">
        <v>18</v>
      </c>
      <c r="G38" s="2"/>
      <c r="J38" s="40"/>
      <c r="K38" s="40"/>
      <c r="L38" s="40"/>
      <c r="M38" s="40"/>
      <c r="N38" s="40"/>
    </row>
    <row r="39" spans="1:14" x14ac:dyDescent="0.25">
      <c r="A39" s="111" t="str">
        <f>Selbsteinschätzung!$C$27</f>
        <v>Pädagogik bei Schul-
schwierig-
keiten
(PSS)</v>
      </c>
      <c r="B39" s="111"/>
      <c r="C39" s="111"/>
      <c r="D39" s="111"/>
      <c r="E39">
        <f>Selbsteinschätzung!$K$33</f>
        <v>0</v>
      </c>
      <c r="F39">
        <f>Selbsteinschätzung!$N$33</f>
        <v>0</v>
      </c>
    </row>
    <row r="40" spans="1:14" x14ac:dyDescent="0.25">
      <c r="A40" s="111" t="str">
        <f>Selbsteinschätzung!$S$27</f>
        <v>Pädagogik
für Men-
schen mit
geistiger Be-
hinderung
(PMGB)</v>
      </c>
      <c r="B40" s="111"/>
      <c r="C40" s="111"/>
      <c r="D40" s="111"/>
      <c r="E40">
        <f>Selbsteinschätzung!$AA$33</f>
        <v>0</v>
      </c>
      <c r="F40">
        <f>Selbsteinschätzung!$AD$33</f>
        <v>0</v>
      </c>
    </row>
    <row r="41" spans="1:14" ht="15" customHeight="1" x14ac:dyDescent="0.25">
      <c r="A41" s="111" t="str">
        <f>Selbsteinschätzung!$AI$27</f>
        <v>Pädagogik
für
Schwer-
hörige und
Gehörlose
(PSG)</v>
      </c>
      <c r="B41" s="111"/>
      <c r="C41" s="111"/>
      <c r="D41" s="111"/>
      <c r="E41">
        <f>Selbsteinschätzung!$AQ$33</f>
        <v>0</v>
      </c>
      <c r="F41">
        <f>Selbsteinschätzung!$AT$33</f>
        <v>0</v>
      </c>
    </row>
    <row r="42" spans="1:14" ht="15" customHeight="1" x14ac:dyDescent="0.25">
      <c r="A42" s="111" t="str">
        <f>Selbsteinschätzung!$AY$27</f>
        <v xml:space="preserve">Pädagogik für Seh-
behinderte
und Blinde
(PSB)
</v>
      </c>
      <c r="B42" s="111"/>
      <c r="C42" s="111"/>
      <c r="D42" s="111"/>
      <c r="E42">
        <f>Selbsteinschätzung!$BG$33</f>
        <v>0</v>
      </c>
      <c r="F42">
        <f>Selbsteinschätzung!$BJ$33</f>
        <v>0</v>
      </c>
    </row>
    <row r="43" spans="1:14" ht="15.75" customHeight="1" x14ac:dyDescent="0.25">
      <c r="A43" s="111" t="str">
        <f>Selbsteinschätzung!$BO$27</f>
        <v>Pädagogik für Körper- und Mehrfach-
Behinderte 
(PKM)</v>
      </c>
      <c r="B43" s="111"/>
      <c r="C43" s="111"/>
      <c r="D43" s="111"/>
      <c r="E43">
        <f>Selbsteinschätzung!$BW$33</f>
        <v>0</v>
      </c>
      <c r="F43">
        <f>Selbsteinschätzung!$BZ$33</f>
        <v>0</v>
      </c>
    </row>
    <row r="44" spans="1:14" ht="15" customHeight="1" x14ac:dyDescent="0.25"/>
    <row r="57" spans="1:14" x14ac:dyDescent="0.25">
      <c r="A57" s="5"/>
      <c r="B57" s="5"/>
      <c r="C57" s="5"/>
      <c r="D57" s="5"/>
      <c r="E57" s="5"/>
      <c r="F57" s="5"/>
      <c r="G57" s="5"/>
      <c r="H57" s="5"/>
      <c r="I57" s="5"/>
      <c r="J57" s="5"/>
      <c r="K57" s="5"/>
      <c r="L57" s="5"/>
    </row>
    <row r="58" spans="1:14" ht="15.75" thickBot="1" x14ac:dyDescent="0.3"/>
    <row r="59" spans="1:14" ht="18.75" x14ac:dyDescent="0.3">
      <c r="A59" s="23" t="s">
        <v>1</v>
      </c>
      <c r="B59" s="24"/>
      <c r="C59" s="25">
        <f>Selbsteinschätzung!$F$2</f>
        <v>0</v>
      </c>
      <c r="D59" s="25"/>
      <c r="E59" s="26"/>
      <c r="F59" s="40"/>
      <c r="G59" s="40"/>
      <c r="H59" s="40"/>
      <c r="I59" s="40"/>
      <c r="J59" s="40"/>
      <c r="K59" s="40"/>
      <c r="L59" s="40"/>
      <c r="M59" s="40"/>
      <c r="N59" s="40"/>
    </row>
    <row r="60" spans="1:14" ht="18.75" x14ac:dyDescent="0.3">
      <c r="A60" s="27" t="s">
        <v>2</v>
      </c>
      <c r="B60" s="9"/>
      <c r="C60" s="112">
        <f>Selbsteinschätzung!$AB$2</f>
        <v>0</v>
      </c>
      <c r="D60" s="113"/>
      <c r="E60" s="114"/>
      <c r="F60" s="40"/>
      <c r="G60" s="40"/>
      <c r="H60" s="40"/>
      <c r="I60" s="40"/>
      <c r="J60" s="40"/>
      <c r="K60" s="40"/>
      <c r="L60" s="40"/>
      <c r="M60" s="40"/>
      <c r="N60" s="40"/>
    </row>
    <row r="61" spans="1:14" ht="18.75" x14ac:dyDescent="0.3">
      <c r="A61" s="27" t="s">
        <v>3</v>
      </c>
      <c r="B61" s="9"/>
      <c r="C61" s="39">
        <f>Selbsteinschätzung!$AU$2</f>
        <v>0</v>
      </c>
      <c r="D61" s="37"/>
      <c r="E61" s="38"/>
      <c r="F61" s="40"/>
      <c r="G61" s="40"/>
      <c r="H61" s="40"/>
      <c r="I61" s="40"/>
      <c r="J61" s="40"/>
      <c r="K61" s="40"/>
      <c r="L61" s="40"/>
      <c r="M61" s="40"/>
      <c r="N61" s="40"/>
    </row>
    <row r="62" spans="1:14" ht="18.75" x14ac:dyDescent="0.3">
      <c r="A62" s="27" t="s">
        <v>20</v>
      </c>
      <c r="B62" s="30"/>
      <c r="C62" s="28">
        <f>Selbsteinschätzung!$BR$2</f>
        <v>0</v>
      </c>
      <c r="D62" s="33"/>
      <c r="E62" s="29"/>
      <c r="F62" s="40"/>
      <c r="G62" s="40"/>
      <c r="H62" s="40"/>
      <c r="I62" s="40"/>
      <c r="J62" s="40"/>
      <c r="K62" s="40"/>
      <c r="L62" s="40"/>
      <c r="M62" s="40"/>
      <c r="N62" s="40"/>
    </row>
    <row r="63" spans="1:14" ht="19.5" thickBot="1" x14ac:dyDescent="0.35">
      <c r="A63" s="31" t="s">
        <v>19</v>
      </c>
      <c r="B63" s="32"/>
      <c r="C63" s="34">
        <f ca="1">TODAY()</f>
        <v>43873</v>
      </c>
      <c r="D63" s="35"/>
      <c r="E63" s="36"/>
    </row>
  </sheetData>
  <sheetProtection password="DC95" sheet="1" scenarios="1" selectLockedCells="1" selectUnlockedCells="1"/>
  <mergeCells count="6">
    <mergeCell ref="A39:D39"/>
    <mergeCell ref="A40:D40"/>
    <mergeCell ref="A41:D41"/>
    <mergeCell ref="C60:E60"/>
    <mergeCell ref="A42:D42"/>
    <mergeCell ref="A43:D43"/>
  </mergeCells>
  <phoneticPr fontId="3" type="noConversion"/>
  <conditionalFormatting sqref="C59">
    <cfRule type="cellIs" dxfId="6" priority="3" stopIfTrue="1" operator="equal">
      <formula>"Namen eingeben"</formula>
    </cfRule>
    <cfRule type="cellIs" dxfId="5" priority="7" stopIfTrue="1" operator="equal">
      <formula>0</formula>
    </cfRule>
  </conditionalFormatting>
  <conditionalFormatting sqref="C60">
    <cfRule type="cellIs" dxfId="4" priority="6" stopIfTrue="1" operator="equal">
      <formula>0</formula>
    </cfRule>
  </conditionalFormatting>
  <conditionalFormatting sqref="C62">
    <cfRule type="cellIs" dxfId="3" priority="5" stopIfTrue="1" operator="equal">
      <formula>0</formula>
    </cfRule>
  </conditionalFormatting>
  <conditionalFormatting sqref="C61">
    <cfRule type="cellIs" dxfId="2" priority="1" stopIfTrue="1" operator="equal">
      <formula>"Gültige Emailadresse eingeben"</formula>
    </cfRule>
    <cfRule type="cellIs" dxfId="1" priority="4" stopIfTrue="1" operator="equal">
      <formula>0</formula>
    </cfRule>
  </conditionalFormatting>
  <conditionalFormatting sqref="C60:E60">
    <cfRule type="cellIs" dxfId="0" priority="2" stopIfTrue="1" operator="equal">
      <formula>"Vornamen eingeben"</formula>
    </cfRule>
  </conditionalFormatting>
  <pageMargins left="0.23622047244094491" right="0.23622047244094491" top="0.74803149606299213" bottom="0.74803149606299213" header="0.31496062992125984" footer="0.31496062992125984"/>
  <pageSetup paperSize="9" scale="66" orientation="portrait" horizontalDpi="1200" verticalDpi="1200" r:id="rId1"/>
  <headerFooter>
    <oddFooter>&amp;L&amp;F&amp;C&amp;A&amp;R&amp;D</oddFooter>
  </headerFooter>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4"/>
  <sheetViews>
    <sheetView showGridLines="0" workbookViewId="0"/>
  </sheetViews>
  <sheetFormatPr baseColWidth="10" defaultColWidth="10.85546875" defaultRowHeight="18.75" x14ac:dyDescent="0.3"/>
  <cols>
    <col min="1" max="16384" width="10.85546875" style="48"/>
  </cols>
  <sheetData>
    <row r="1" spans="1:1" x14ac:dyDescent="0.3">
      <c r="A1" s="47" t="s">
        <v>43</v>
      </c>
    </row>
    <row r="2" spans="1:1" x14ac:dyDescent="0.3">
      <c r="A2" s="50" t="s">
        <v>33</v>
      </c>
    </row>
    <row r="3" spans="1:1" x14ac:dyDescent="0.3">
      <c r="A3" s="49"/>
    </row>
    <row r="4" spans="1:1" x14ac:dyDescent="0.3">
      <c r="A4" s="47" t="s">
        <v>44</v>
      </c>
    </row>
    <row r="5" spans="1:1" x14ac:dyDescent="0.3">
      <c r="A5" s="49"/>
    </row>
    <row r="6" spans="1:1" x14ac:dyDescent="0.3">
      <c r="A6" s="47" t="s">
        <v>45</v>
      </c>
    </row>
    <row r="7" spans="1:1" x14ac:dyDescent="0.3">
      <c r="A7" s="49" t="s">
        <v>46</v>
      </c>
    </row>
    <row r="8" spans="1:1" x14ac:dyDescent="0.3">
      <c r="A8" s="49" t="s">
        <v>47</v>
      </c>
    </row>
    <row r="9" spans="1:1" x14ac:dyDescent="0.3">
      <c r="A9" s="49" t="s">
        <v>48</v>
      </c>
    </row>
    <row r="10" spans="1:1" x14ac:dyDescent="0.3">
      <c r="A10" s="49" t="s">
        <v>49</v>
      </c>
    </row>
    <row r="11" spans="1:1" x14ac:dyDescent="0.3">
      <c r="A11" s="49"/>
    </row>
    <row r="12" spans="1:1" x14ac:dyDescent="0.3">
      <c r="A12" s="47" t="s">
        <v>50</v>
      </c>
    </row>
    <row r="13" spans="1:1" x14ac:dyDescent="0.3">
      <c r="A13" s="49" t="s">
        <v>51</v>
      </c>
    </row>
    <row r="14" spans="1:1" x14ac:dyDescent="0.3">
      <c r="A14" s="49" t="s">
        <v>52</v>
      </c>
    </row>
    <row r="15" spans="1:1" x14ac:dyDescent="0.3">
      <c r="A15" s="49" t="s">
        <v>53</v>
      </c>
    </row>
    <row r="16" spans="1:1" x14ac:dyDescent="0.3">
      <c r="A16" s="49" t="s">
        <v>54</v>
      </c>
    </row>
    <row r="17" spans="1:1" x14ac:dyDescent="0.3">
      <c r="A17" s="49"/>
    </row>
    <row r="18" spans="1:1" x14ac:dyDescent="0.3">
      <c r="A18" s="47" t="s">
        <v>55</v>
      </c>
    </row>
    <row r="19" spans="1:1" x14ac:dyDescent="0.3">
      <c r="A19" s="49" t="s">
        <v>56</v>
      </c>
    </row>
    <row r="20" spans="1:1" x14ac:dyDescent="0.3">
      <c r="A20" s="49" t="s">
        <v>57</v>
      </c>
    </row>
    <row r="21" spans="1:1" x14ac:dyDescent="0.3">
      <c r="A21" s="49"/>
    </row>
    <row r="22" spans="1:1" x14ac:dyDescent="0.3">
      <c r="A22" s="49" t="s">
        <v>58</v>
      </c>
    </row>
    <row r="23" spans="1:1" x14ac:dyDescent="0.3">
      <c r="A23" s="49" t="s">
        <v>59</v>
      </c>
    </row>
    <row r="24" spans="1:1" x14ac:dyDescent="0.3">
      <c r="A24" s="49"/>
    </row>
    <row r="25" spans="1:1" x14ac:dyDescent="0.3">
      <c r="A25" s="47" t="s">
        <v>60</v>
      </c>
    </row>
    <row r="26" spans="1:1" x14ac:dyDescent="0.3">
      <c r="A26" s="49" t="s">
        <v>61</v>
      </c>
    </row>
    <row r="27" spans="1:1" x14ac:dyDescent="0.3">
      <c r="A27" s="49" t="s">
        <v>62</v>
      </c>
    </row>
    <row r="28" spans="1:1" x14ac:dyDescent="0.3">
      <c r="A28" s="49" t="s">
        <v>63</v>
      </c>
    </row>
    <row r="29" spans="1:1" x14ac:dyDescent="0.3">
      <c r="A29" s="49" t="s">
        <v>64</v>
      </c>
    </row>
    <row r="30" spans="1:1" x14ac:dyDescent="0.3">
      <c r="A30" s="49"/>
    </row>
    <row r="31" spans="1:1" x14ac:dyDescent="0.3">
      <c r="A31" s="47" t="s">
        <v>65</v>
      </c>
    </row>
    <row r="32" spans="1:1" x14ac:dyDescent="0.3">
      <c r="A32" s="49" t="s">
        <v>66</v>
      </c>
    </row>
    <row r="33" spans="1:1" x14ac:dyDescent="0.3">
      <c r="A33" s="49" t="s">
        <v>67</v>
      </c>
    </row>
    <row r="34" spans="1:1" x14ac:dyDescent="0.3">
      <c r="A34" s="49" t="s">
        <v>68</v>
      </c>
    </row>
  </sheetData>
  <sheetProtection selectLockedCells="1" selectUnlockedCells="1"/>
  <phoneticPr fontId="23"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8"/>
  <sheetViews>
    <sheetView showGridLines="0" workbookViewId="0"/>
  </sheetViews>
  <sheetFormatPr baseColWidth="10" defaultColWidth="10.85546875" defaultRowHeight="18.75" x14ac:dyDescent="0.3"/>
  <cols>
    <col min="1" max="16384" width="10.85546875" style="48"/>
  </cols>
  <sheetData>
    <row r="1" spans="1:1" x14ac:dyDescent="0.3">
      <c r="A1" s="47" t="s">
        <v>69</v>
      </c>
    </row>
    <row r="2" spans="1:1" x14ac:dyDescent="0.3">
      <c r="A2" s="50" t="s">
        <v>34</v>
      </c>
    </row>
    <row r="3" spans="1:1" x14ac:dyDescent="0.3">
      <c r="A3" s="47"/>
    </row>
    <row r="4" spans="1:1" x14ac:dyDescent="0.3">
      <c r="A4" s="47" t="s">
        <v>70</v>
      </c>
    </row>
    <row r="5" spans="1:1" x14ac:dyDescent="0.3">
      <c r="A5" s="47" t="s">
        <v>71</v>
      </c>
    </row>
    <row r="6" spans="1:1" x14ac:dyDescent="0.3">
      <c r="A6" s="49"/>
    </row>
    <row r="7" spans="1:1" x14ac:dyDescent="0.3">
      <c r="A7" s="47" t="s">
        <v>45</v>
      </c>
    </row>
    <row r="8" spans="1:1" x14ac:dyDescent="0.3">
      <c r="A8" s="49" t="s">
        <v>72</v>
      </c>
    </row>
    <row r="9" spans="1:1" x14ac:dyDescent="0.3">
      <c r="A9" s="49" t="s">
        <v>73</v>
      </c>
    </row>
    <row r="10" spans="1:1" x14ac:dyDescent="0.3">
      <c r="A10" s="49" t="s">
        <v>74</v>
      </c>
    </row>
    <row r="11" spans="1:1" x14ac:dyDescent="0.3">
      <c r="A11" s="49" t="s">
        <v>75</v>
      </c>
    </row>
    <row r="12" spans="1:1" x14ac:dyDescent="0.3">
      <c r="A12" s="49" t="s">
        <v>76</v>
      </c>
    </row>
    <row r="13" spans="1:1" x14ac:dyDescent="0.3">
      <c r="A13" s="49" t="s">
        <v>77</v>
      </c>
    </row>
    <row r="14" spans="1:1" x14ac:dyDescent="0.3">
      <c r="A14" s="49"/>
    </row>
    <row r="15" spans="1:1" x14ac:dyDescent="0.3">
      <c r="A15" s="47" t="s">
        <v>50</v>
      </c>
    </row>
    <row r="16" spans="1:1" x14ac:dyDescent="0.3">
      <c r="A16" s="49" t="s">
        <v>78</v>
      </c>
    </row>
    <row r="17" spans="1:1" x14ac:dyDescent="0.3">
      <c r="A17" s="49" t="s">
        <v>79</v>
      </c>
    </row>
    <row r="18" spans="1:1" x14ac:dyDescent="0.3">
      <c r="A18" s="49" t="s">
        <v>80</v>
      </c>
    </row>
    <row r="19" spans="1:1" x14ac:dyDescent="0.3">
      <c r="A19" s="49" t="s">
        <v>81</v>
      </c>
    </row>
    <row r="20" spans="1:1" x14ac:dyDescent="0.3">
      <c r="A20" s="49" t="s">
        <v>82</v>
      </c>
    </row>
    <row r="21" spans="1:1" x14ac:dyDescent="0.3">
      <c r="A21" s="49" t="s">
        <v>83</v>
      </c>
    </row>
    <row r="22" spans="1:1" x14ac:dyDescent="0.3">
      <c r="A22" s="49" t="s">
        <v>84</v>
      </c>
    </row>
    <row r="23" spans="1:1" x14ac:dyDescent="0.3">
      <c r="A23" s="49" t="s">
        <v>85</v>
      </c>
    </row>
    <row r="24" spans="1:1" x14ac:dyDescent="0.3">
      <c r="A24" s="49" t="s">
        <v>86</v>
      </c>
    </row>
    <row r="25" spans="1:1" x14ac:dyDescent="0.3">
      <c r="A25" s="49"/>
    </row>
    <row r="26" spans="1:1" x14ac:dyDescent="0.3">
      <c r="A26" s="47" t="s">
        <v>55</v>
      </c>
    </row>
    <row r="27" spans="1:1" x14ac:dyDescent="0.3">
      <c r="A27" s="49" t="s">
        <v>87</v>
      </c>
    </row>
    <row r="28" spans="1:1" x14ac:dyDescent="0.3">
      <c r="A28" s="49" t="s">
        <v>88</v>
      </c>
    </row>
    <row r="29" spans="1:1" x14ac:dyDescent="0.3">
      <c r="A29" s="49" t="s">
        <v>89</v>
      </c>
    </row>
    <row r="30" spans="1:1" x14ac:dyDescent="0.3">
      <c r="A30" s="49"/>
    </row>
    <row r="31" spans="1:1" x14ac:dyDescent="0.3">
      <c r="A31" s="47" t="s">
        <v>60</v>
      </c>
    </row>
    <row r="32" spans="1:1" x14ac:dyDescent="0.3">
      <c r="A32" s="49" t="s">
        <v>90</v>
      </c>
    </row>
    <row r="33" spans="1:1" x14ac:dyDescent="0.3">
      <c r="A33" s="49" t="s">
        <v>91</v>
      </c>
    </row>
    <row r="34" spans="1:1" x14ac:dyDescent="0.3">
      <c r="A34" s="49"/>
    </row>
    <row r="35" spans="1:1" x14ac:dyDescent="0.3">
      <c r="A35" s="47" t="s">
        <v>65</v>
      </c>
    </row>
    <row r="36" spans="1:1" x14ac:dyDescent="0.3">
      <c r="A36" s="49" t="s">
        <v>92</v>
      </c>
    </row>
    <row r="37" spans="1:1" x14ac:dyDescent="0.3">
      <c r="A37" s="49" t="s">
        <v>93</v>
      </c>
    </row>
    <row r="38" spans="1:1" x14ac:dyDescent="0.3">
      <c r="A38" s="49" t="s">
        <v>94</v>
      </c>
    </row>
  </sheetData>
  <sheetProtection password="DC95" sheet="1" objects="1" scenarios="1"/>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7"/>
  <sheetViews>
    <sheetView showGridLines="0" workbookViewId="0"/>
  </sheetViews>
  <sheetFormatPr baseColWidth="10" defaultColWidth="10.85546875" defaultRowHeight="18" x14ac:dyDescent="0.25"/>
  <cols>
    <col min="1" max="16384" width="10.85546875" style="51"/>
  </cols>
  <sheetData>
    <row r="1" spans="1:1" x14ac:dyDescent="0.25">
      <c r="A1" s="47" t="s">
        <v>95</v>
      </c>
    </row>
    <row r="2" spans="1:1" x14ac:dyDescent="0.25">
      <c r="A2" s="50" t="s">
        <v>96</v>
      </c>
    </row>
    <row r="3" spans="1:1" x14ac:dyDescent="0.25">
      <c r="A3" s="50" t="s">
        <v>97</v>
      </c>
    </row>
    <row r="4" spans="1:1" x14ac:dyDescent="0.25">
      <c r="A4" s="49"/>
    </row>
    <row r="5" spans="1:1" x14ac:dyDescent="0.25">
      <c r="A5" s="47" t="s">
        <v>98</v>
      </c>
    </row>
    <row r="6" spans="1:1" x14ac:dyDescent="0.25">
      <c r="A6" s="49"/>
    </row>
    <row r="7" spans="1:1" x14ac:dyDescent="0.25">
      <c r="A7" s="47" t="s">
        <v>45</v>
      </c>
    </row>
    <row r="8" spans="1:1" x14ac:dyDescent="0.25">
      <c r="A8" s="49" t="s">
        <v>99</v>
      </c>
    </row>
    <row r="9" spans="1:1" x14ac:dyDescent="0.25">
      <c r="A9" s="49" t="s">
        <v>100</v>
      </c>
    </row>
    <row r="10" spans="1:1" x14ac:dyDescent="0.25">
      <c r="A10" s="49" t="s">
        <v>101</v>
      </c>
    </row>
    <row r="11" spans="1:1" x14ac:dyDescent="0.25">
      <c r="A11" s="49" t="s">
        <v>102</v>
      </c>
    </row>
    <row r="12" spans="1:1" x14ac:dyDescent="0.25">
      <c r="A12" s="49" t="s">
        <v>103</v>
      </c>
    </row>
    <row r="13" spans="1:1" x14ac:dyDescent="0.25">
      <c r="A13" s="49" t="s">
        <v>104</v>
      </c>
    </row>
    <row r="14" spans="1:1" x14ac:dyDescent="0.25">
      <c r="A14" s="49" t="s">
        <v>105</v>
      </c>
    </row>
    <row r="15" spans="1:1" x14ac:dyDescent="0.25">
      <c r="A15" s="49"/>
    </row>
    <row r="16" spans="1:1" x14ac:dyDescent="0.25">
      <c r="A16" s="47" t="s">
        <v>50</v>
      </c>
    </row>
    <row r="17" spans="1:1" x14ac:dyDescent="0.25">
      <c r="A17" s="49" t="s">
        <v>106</v>
      </c>
    </row>
    <row r="18" spans="1:1" x14ac:dyDescent="0.25">
      <c r="A18" s="49" t="s">
        <v>107</v>
      </c>
    </row>
    <row r="19" spans="1:1" x14ac:dyDescent="0.25">
      <c r="A19" s="49" t="s">
        <v>108</v>
      </c>
    </row>
    <row r="20" spans="1:1" x14ac:dyDescent="0.25">
      <c r="A20" s="49"/>
    </row>
    <row r="21" spans="1:1" x14ac:dyDescent="0.25">
      <c r="A21" s="49" t="s">
        <v>109</v>
      </c>
    </row>
    <row r="22" spans="1:1" x14ac:dyDescent="0.25">
      <c r="A22" s="49" t="s">
        <v>110</v>
      </c>
    </row>
    <row r="23" spans="1:1" x14ac:dyDescent="0.25">
      <c r="A23" s="49" t="s">
        <v>111</v>
      </c>
    </row>
    <row r="24" spans="1:1" x14ac:dyDescent="0.25">
      <c r="A24" s="49" t="s">
        <v>112</v>
      </c>
    </row>
    <row r="25" spans="1:1" x14ac:dyDescent="0.25">
      <c r="A25" s="49"/>
    </row>
    <row r="26" spans="1:1" x14ac:dyDescent="0.25">
      <c r="A26" s="47" t="s">
        <v>55</v>
      </c>
    </row>
    <row r="27" spans="1:1" x14ac:dyDescent="0.25">
      <c r="A27" s="49" t="s">
        <v>113</v>
      </c>
    </row>
    <row r="28" spans="1:1" x14ac:dyDescent="0.25">
      <c r="A28" s="49" t="s">
        <v>114</v>
      </c>
    </row>
    <row r="29" spans="1:1" x14ac:dyDescent="0.25">
      <c r="A29" s="49"/>
    </row>
    <row r="30" spans="1:1" x14ac:dyDescent="0.25">
      <c r="A30" s="47" t="s">
        <v>60</v>
      </c>
    </row>
    <row r="31" spans="1:1" x14ac:dyDescent="0.25">
      <c r="A31" s="49" t="s">
        <v>115</v>
      </c>
    </row>
    <row r="32" spans="1:1" x14ac:dyDescent="0.25">
      <c r="A32" s="49" t="s">
        <v>116</v>
      </c>
    </row>
    <row r="33" spans="1:1" x14ac:dyDescent="0.25">
      <c r="A33" s="49" t="s">
        <v>117</v>
      </c>
    </row>
    <row r="34" spans="1:1" x14ac:dyDescent="0.25">
      <c r="A34" s="49"/>
    </row>
    <row r="35" spans="1:1" x14ac:dyDescent="0.25">
      <c r="A35" s="47" t="s">
        <v>65</v>
      </c>
    </row>
    <row r="36" spans="1:1" x14ac:dyDescent="0.25">
      <c r="A36" s="49" t="s">
        <v>118</v>
      </c>
    </row>
    <row r="37" spans="1:1" x14ac:dyDescent="0.25">
      <c r="A37" s="49" t="s">
        <v>119</v>
      </c>
    </row>
  </sheetData>
  <sheetProtection password="DC95" sheet="1" objects="1" scenarios="1"/>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9"/>
  <sheetViews>
    <sheetView showGridLines="0" workbookViewId="0"/>
  </sheetViews>
  <sheetFormatPr baseColWidth="10" defaultColWidth="10.85546875" defaultRowHeight="18.75" x14ac:dyDescent="0.3"/>
  <cols>
    <col min="1" max="16384" width="10.85546875" style="48"/>
  </cols>
  <sheetData>
    <row r="1" spans="1:1" x14ac:dyDescent="0.3">
      <c r="A1" s="47" t="s">
        <v>120</v>
      </c>
    </row>
    <row r="2" spans="1:1" x14ac:dyDescent="0.3">
      <c r="A2" s="50" t="s">
        <v>39</v>
      </c>
    </row>
    <row r="3" spans="1:1" x14ac:dyDescent="0.3">
      <c r="A3" s="49"/>
    </row>
    <row r="4" spans="1:1" x14ac:dyDescent="0.3">
      <c r="A4" s="47" t="s">
        <v>121</v>
      </c>
    </row>
    <row r="5" spans="1:1" x14ac:dyDescent="0.3">
      <c r="A5" s="49"/>
    </row>
    <row r="6" spans="1:1" x14ac:dyDescent="0.3">
      <c r="A6" s="47" t="s">
        <v>45</v>
      </c>
    </row>
    <row r="7" spans="1:1" x14ac:dyDescent="0.3">
      <c r="A7" s="49" t="s">
        <v>122</v>
      </c>
    </row>
    <row r="8" spans="1:1" x14ac:dyDescent="0.3">
      <c r="A8" s="49" t="s">
        <v>123</v>
      </c>
    </row>
    <row r="9" spans="1:1" x14ac:dyDescent="0.3">
      <c r="A9" s="49" t="s">
        <v>124</v>
      </c>
    </row>
    <row r="10" spans="1:1" x14ac:dyDescent="0.3">
      <c r="A10" s="49" t="s">
        <v>125</v>
      </c>
    </row>
    <row r="11" spans="1:1" x14ac:dyDescent="0.3">
      <c r="A11" s="49" t="s">
        <v>126</v>
      </c>
    </row>
    <row r="12" spans="1:1" x14ac:dyDescent="0.3">
      <c r="A12" s="49" t="s">
        <v>127</v>
      </c>
    </row>
    <row r="13" spans="1:1" x14ac:dyDescent="0.3">
      <c r="A13" s="49" t="s">
        <v>128</v>
      </c>
    </row>
    <row r="14" spans="1:1" x14ac:dyDescent="0.3">
      <c r="A14" s="49" t="s">
        <v>129</v>
      </c>
    </row>
    <row r="15" spans="1:1" x14ac:dyDescent="0.3">
      <c r="A15" s="49"/>
    </row>
    <row r="16" spans="1:1" x14ac:dyDescent="0.3">
      <c r="A16" s="47" t="s">
        <v>50</v>
      </c>
    </row>
    <row r="17" spans="1:1" x14ac:dyDescent="0.3">
      <c r="A17" s="49" t="s">
        <v>130</v>
      </c>
    </row>
    <row r="18" spans="1:1" x14ac:dyDescent="0.3">
      <c r="A18" s="49" t="s">
        <v>131</v>
      </c>
    </row>
    <row r="19" spans="1:1" x14ac:dyDescent="0.3">
      <c r="A19" s="49" t="s">
        <v>132</v>
      </c>
    </row>
    <row r="20" spans="1:1" x14ac:dyDescent="0.3">
      <c r="A20" s="49" t="s">
        <v>133</v>
      </c>
    </row>
    <row r="21" spans="1:1" x14ac:dyDescent="0.3">
      <c r="A21" s="49"/>
    </row>
    <row r="22" spans="1:1" x14ac:dyDescent="0.3">
      <c r="A22" s="49" t="s">
        <v>134</v>
      </c>
    </row>
    <row r="23" spans="1:1" x14ac:dyDescent="0.3">
      <c r="A23" s="49" t="s">
        <v>135</v>
      </c>
    </row>
    <row r="24" spans="1:1" x14ac:dyDescent="0.3">
      <c r="A24" s="49" t="s">
        <v>136</v>
      </c>
    </row>
    <row r="25" spans="1:1" x14ac:dyDescent="0.3">
      <c r="A25" s="49"/>
    </row>
    <row r="26" spans="1:1" x14ac:dyDescent="0.3">
      <c r="A26" s="47" t="s">
        <v>55</v>
      </c>
    </row>
    <row r="27" spans="1:1" x14ac:dyDescent="0.3">
      <c r="A27" s="49" t="s">
        <v>137</v>
      </c>
    </row>
    <row r="28" spans="1:1" x14ac:dyDescent="0.3">
      <c r="A28" s="49" t="s">
        <v>138</v>
      </c>
    </row>
    <row r="29" spans="1:1" x14ac:dyDescent="0.3">
      <c r="A29" s="49" t="s">
        <v>139</v>
      </c>
    </row>
    <row r="30" spans="1:1" x14ac:dyDescent="0.3">
      <c r="A30" s="49"/>
    </row>
    <row r="31" spans="1:1" x14ac:dyDescent="0.3">
      <c r="A31" s="47" t="s">
        <v>60</v>
      </c>
    </row>
    <row r="32" spans="1:1" x14ac:dyDescent="0.3">
      <c r="A32" s="49" t="s">
        <v>140</v>
      </c>
    </row>
    <row r="33" spans="1:1" x14ac:dyDescent="0.3">
      <c r="A33" s="49" t="s">
        <v>141</v>
      </c>
    </row>
    <row r="34" spans="1:1" x14ac:dyDescent="0.3">
      <c r="A34" s="49" t="s">
        <v>142</v>
      </c>
    </row>
    <row r="35" spans="1:1" x14ac:dyDescent="0.3">
      <c r="A35" s="49"/>
    </row>
    <row r="36" spans="1:1" x14ac:dyDescent="0.3">
      <c r="A36" s="47" t="s">
        <v>65</v>
      </c>
    </row>
    <row r="37" spans="1:1" x14ac:dyDescent="0.3">
      <c r="A37" s="49" t="s">
        <v>143</v>
      </c>
    </row>
    <row r="38" spans="1:1" x14ac:dyDescent="0.3">
      <c r="A38" s="49" t="s">
        <v>144</v>
      </c>
    </row>
    <row r="39" spans="1:1" x14ac:dyDescent="0.3">
      <c r="A39" s="49" t="s">
        <v>145</v>
      </c>
    </row>
  </sheetData>
  <sheetProtection password="DC95" sheet="1" objects="1" scenarios="1"/>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6"/>
  <sheetViews>
    <sheetView showGridLines="0" workbookViewId="0"/>
  </sheetViews>
  <sheetFormatPr baseColWidth="10" defaultColWidth="10.85546875" defaultRowHeight="18.75" x14ac:dyDescent="0.3"/>
  <cols>
    <col min="1" max="16384" width="10.85546875" style="48"/>
  </cols>
  <sheetData>
    <row r="1" spans="1:1" x14ac:dyDescent="0.3">
      <c r="A1" s="47" t="s">
        <v>146</v>
      </c>
    </row>
    <row r="2" spans="1:1" x14ac:dyDescent="0.3">
      <c r="A2" s="52" t="s">
        <v>40</v>
      </c>
    </row>
    <row r="3" spans="1:1" x14ac:dyDescent="0.3">
      <c r="A3" s="49"/>
    </row>
    <row r="4" spans="1:1" x14ac:dyDescent="0.3">
      <c r="A4" s="47" t="s">
        <v>147</v>
      </c>
    </row>
    <row r="5" spans="1:1" x14ac:dyDescent="0.3">
      <c r="A5" s="47" t="s">
        <v>148</v>
      </c>
    </row>
    <row r="6" spans="1:1" x14ac:dyDescent="0.3">
      <c r="A6" s="49"/>
    </row>
    <row r="7" spans="1:1" x14ac:dyDescent="0.3">
      <c r="A7" s="47" t="s">
        <v>45</v>
      </c>
    </row>
    <row r="8" spans="1:1" x14ac:dyDescent="0.3">
      <c r="A8" s="49" t="s">
        <v>149</v>
      </c>
    </row>
    <row r="9" spans="1:1" x14ac:dyDescent="0.3">
      <c r="A9" s="49" t="s">
        <v>150</v>
      </c>
    </row>
    <row r="10" spans="1:1" x14ac:dyDescent="0.3">
      <c r="A10" s="49" t="s">
        <v>151</v>
      </c>
    </row>
    <row r="11" spans="1:1" x14ac:dyDescent="0.3">
      <c r="A11" s="49" t="s">
        <v>152</v>
      </c>
    </row>
    <row r="12" spans="1:1" x14ac:dyDescent="0.3">
      <c r="A12" s="49"/>
    </row>
    <row r="13" spans="1:1" x14ac:dyDescent="0.3">
      <c r="A13" s="47" t="s">
        <v>50</v>
      </c>
    </row>
    <row r="14" spans="1:1" x14ac:dyDescent="0.3">
      <c r="A14" s="49" t="s">
        <v>153</v>
      </c>
    </row>
    <row r="15" spans="1:1" x14ac:dyDescent="0.3">
      <c r="A15" s="49" t="s">
        <v>154</v>
      </c>
    </row>
    <row r="16" spans="1:1" x14ac:dyDescent="0.3">
      <c r="A16" s="49" t="s">
        <v>155</v>
      </c>
    </row>
    <row r="17" spans="1:1" x14ac:dyDescent="0.3">
      <c r="A17" s="49" t="s">
        <v>156</v>
      </c>
    </row>
    <row r="18" spans="1:1" x14ac:dyDescent="0.3">
      <c r="A18" s="49" t="s">
        <v>157</v>
      </c>
    </row>
    <row r="19" spans="1:1" x14ac:dyDescent="0.3">
      <c r="A19" s="49" t="s">
        <v>158</v>
      </c>
    </row>
    <row r="20" spans="1:1" x14ac:dyDescent="0.3">
      <c r="A20" s="49" t="s">
        <v>159</v>
      </c>
    </row>
    <row r="21" spans="1:1" x14ac:dyDescent="0.3">
      <c r="A21" s="49" t="s">
        <v>160</v>
      </c>
    </row>
    <row r="22" spans="1:1" x14ac:dyDescent="0.3">
      <c r="A22" s="49"/>
    </row>
    <row r="23" spans="1:1" x14ac:dyDescent="0.3">
      <c r="A23" s="47" t="s">
        <v>55</v>
      </c>
    </row>
    <row r="24" spans="1:1" x14ac:dyDescent="0.3">
      <c r="A24" s="49" t="s">
        <v>161</v>
      </c>
    </row>
    <row r="25" spans="1:1" x14ac:dyDescent="0.3">
      <c r="A25" s="49" t="s">
        <v>162</v>
      </c>
    </row>
    <row r="26" spans="1:1" x14ac:dyDescent="0.3">
      <c r="A26" s="49"/>
    </row>
    <row r="27" spans="1:1" x14ac:dyDescent="0.3">
      <c r="A27" s="47" t="s">
        <v>60</v>
      </c>
    </row>
    <row r="28" spans="1:1" x14ac:dyDescent="0.3">
      <c r="A28" s="49" t="s">
        <v>154</v>
      </c>
    </row>
    <row r="29" spans="1:1" x14ac:dyDescent="0.3">
      <c r="A29" s="49" t="s">
        <v>163</v>
      </c>
    </row>
    <row r="30" spans="1:1" x14ac:dyDescent="0.3">
      <c r="A30" s="49" t="s">
        <v>164</v>
      </c>
    </row>
    <row r="31" spans="1:1" x14ac:dyDescent="0.3">
      <c r="A31" s="49" t="s">
        <v>165</v>
      </c>
    </row>
    <row r="32" spans="1:1" x14ac:dyDescent="0.3">
      <c r="A32" s="49"/>
    </row>
    <row r="33" spans="1:1" x14ac:dyDescent="0.3">
      <c r="A33" s="47" t="s">
        <v>65</v>
      </c>
    </row>
    <row r="34" spans="1:1" x14ac:dyDescent="0.3">
      <c r="A34" s="49" t="s">
        <v>166</v>
      </c>
    </row>
    <row r="35" spans="1:1" x14ac:dyDescent="0.3">
      <c r="A35" s="49" t="s">
        <v>167</v>
      </c>
    </row>
    <row r="36" spans="1:1" x14ac:dyDescent="0.3">
      <c r="A36" s="49" t="s">
        <v>168</v>
      </c>
    </row>
  </sheetData>
  <sheetProtection password="DC95" sheet="1" objects="1" scenarios="1"/>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6"/>
  <sheetViews>
    <sheetView showGridLines="0" workbookViewId="0"/>
  </sheetViews>
  <sheetFormatPr baseColWidth="10" defaultColWidth="10.85546875" defaultRowHeight="18.75" x14ac:dyDescent="0.3"/>
  <cols>
    <col min="1" max="16384" width="10.85546875" style="48"/>
  </cols>
  <sheetData>
    <row r="1" spans="1:1" x14ac:dyDescent="0.3">
      <c r="A1" s="47" t="s">
        <v>169</v>
      </c>
    </row>
    <row r="2" spans="1:1" x14ac:dyDescent="0.3">
      <c r="A2" s="52" t="s">
        <v>41</v>
      </c>
    </row>
    <row r="3" spans="1:1" x14ac:dyDescent="0.3">
      <c r="A3" s="49"/>
    </row>
    <row r="4" spans="1:1" x14ac:dyDescent="0.3">
      <c r="A4" s="47" t="s">
        <v>170</v>
      </c>
    </row>
    <row r="5" spans="1:1" x14ac:dyDescent="0.3">
      <c r="A5" s="49"/>
    </row>
    <row r="6" spans="1:1" x14ac:dyDescent="0.3">
      <c r="A6" s="47" t="s">
        <v>45</v>
      </c>
    </row>
    <row r="7" spans="1:1" x14ac:dyDescent="0.3">
      <c r="A7" s="49" t="s">
        <v>171</v>
      </c>
    </row>
    <row r="8" spans="1:1" x14ac:dyDescent="0.3">
      <c r="A8" s="49" t="s">
        <v>172</v>
      </c>
    </row>
    <row r="9" spans="1:1" x14ac:dyDescent="0.3">
      <c r="A9" s="49" t="s">
        <v>173</v>
      </c>
    </row>
    <row r="10" spans="1:1" x14ac:dyDescent="0.3">
      <c r="A10" s="49" t="s">
        <v>174</v>
      </c>
    </row>
    <row r="11" spans="1:1" x14ac:dyDescent="0.3">
      <c r="A11" s="49" t="s">
        <v>175</v>
      </c>
    </row>
    <row r="12" spans="1:1" x14ac:dyDescent="0.3">
      <c r="A12" s="49" t="s">
        <v>176</v>
      </c>
    </row>
    <row r="13" spans="1:1" x14ac:dyDescent="0.3">
      <c r="A13" s="49" t="s">
        <v>177</v>
      </c>
    </row>
    <row r="14" spans="1:1" x14ac:dyDescent="0.3">
      <c r="A14" s="49" t="s">
        <v>178</v>
      </c>
    </row>
    <row r="15" spans="1:1" x14ac:dyDescent="0.3">
      <c r="A15" s="49" t="s">
        <v>179</v>
      </c>
    </row>
    <row r="16" spans="1:1" x14ac:dyDescent="0.3">
      <c r="A16" s="49" t="s">
        <v>180</v>
      </c>
    </row>
    <row r="17" spans="1:1" x14ac:dyDescent="0.3">
      <c r="A17" s="49" t="s">
        <v>181</v>
      </c>
    </row>
    <row r="18" spans="1:1" x14ac:dyDescent="0.3">
      <c r="A18" s="47" t="s">
        <v>50</v>
      </c>
    </row>
    <row r="19" spans="1:1" x14ac:dyDescent="0.3">
      <c r="A19" s="49" t="s">
        <v>182</v>
      </c>
    </row>
    <row r="20" spans="1:1" x14ac:dyDescent="0.3">
      <c r="A20" s="49" t="s">
        <v>183</v>
      </c>
    </row>
    <row r="21" spans="1:1" x14ac:dyDescent="0.3">
      <c r="A21" s="49" t="s">
        <v>184</v>
      </c>
    </row>
    <row r="22" spans="1:1" x14ac:dyDescent="0.3">
      <c r="A22" s="49" t="s">
        <v>185</v>
      </c>
    </row>
    <row r="23" spans="1:1" x14ac:dyDescent="0.3">
      <c r="A23" s="49" t="s">
        <v>186</v>
      </c>
    </row>
    <row r="24" spans="1:1" x14ac:dyDescent="0.3">
      <c r="A24" s="49" t="s">
        <v>187</v>
      </c>
    </row>
    <row r="25" spans="1:1" x14ac:dyDescent="0.3">
      <c r="A25" s="49"/>
    </row>
    <row r="26" spans="1:1" x14ac:dyDescent="0.3">
      <c r="A26" s="47" t="s">
        <v>55</v>
      </c>
    </row>
    <row r="27" spans="1:1" x14ac:dyDescent="0.3">
      <c r="A27" s="49" t="s">
        <v>188</v>
      </c>
    </row>
    <row r="28" spans="1:1" x14ac:dyDescent="0.3">
      <c r="A28" s="49" t="s">
        <v>189</v>
      </c>
    </row>
    <row r="29" spans="1:1" x14ac:dyDescent="0.3">
      <c r="A29" s="49" t="s">
        <v>190</v>
      </c>
    </row>
    <row r="30" spans="1:1" x14ac:dyDescent="0.3">
      <c r="A30" s="49"/>
    </row>
    <row r="31" spans="1:1" x14ac:dyDescent="0.3">
      <c r="A31" s="47" t="s">
        <v>60</v>
      </c>
    </row>
    <row r="32" spans="1:1" x14ac:dyDescent="0.3">
      <c r="A32" s="49" t="s">
        <v>191</v>
      </c>
    </row>
    <row r="33" spans="1:1" x14ac:dyDescent="0.3">
      <c r="A33" s="49"/>
    </row>
    <row r="34" spans="1:1" x14ac:dyDescent="0.3">
      <c r="A34" s="47" t="s">
        <v>65</v>
      </c>
    </row>
    <row r="35" spans="1:1" x14ac:dyDescent="0.3">
      <c r="A35" s="49" t="s">
        <v>192</v>
      </c>
    </row>
    <row r="36" spans="1:1" x14ac:dyDescent="0.3">
      <c r="A36" s="49" t="s">
        <v>193</v>
      </c>
    </row>
  </sheetData>
  <sheetProtection password="DC95" sheet="1" objects="1" scenarios="1"/>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6"/>
  <sheetViews>
    <sheetView showGridLines="0" workbookViewId="0"/>
  </sheetViews>
  <sheetFormatPr baseColWidth="10" defaultColWidth="10.85546875" defaultRowHeight="18.75" x14ac:dyDescent="0.3"/>
  <cols>
    <col min="1" max="16384" width="10.85546875" style="48"/>
  </cols>
  <sheetData>
    <row r="1" spans="1:1" x14ac:dyDescent="0.3">
      <c r="A1" s="47" t="s">
        <v>194</v>
      </c>
    </row>
    <row r="2" spans="1:1" x14ac:dyDescent="0.3">
      <c r="A2" s="52" t="s">
        <v>42</v>
      </c>
    </row>
    <row r="3" spans="1:1" x14ac:dyDescent="0.3">
      <c r="A3" s="49"/>
    </row>
    <row r="4" spans="1:1" x14ac:dyDescent="0.3">
      <c r="A4" s="47" t="s">
        <v>195</v>
      </c>
    </row>
    <row r="5" spans="1:1" x14ac:dyDescent="0.3">
      <c r="A5" s="49"/>
    </row>
    <row r="6" spans="1:1" x14ac:dyDescent="0.3">
      <c r="A6" s="47" t="s">
        <v>45</v>
      </c>
    </row>
    <row r="7" spans="1:1" x14ac:dyDescent="0.3">
      <c r="A7" s="49" t="s">
        <v>196</v>
      </c>
    </row>
    <row r="8" spans="1:1" x14ac:dyDescent="0.3">
      <c r="A8" s="49" t="s">
        <v>197</v>
      </c>
    </row>
    <row r="9" spans="1:1" x14ac:dyDescent="0.3">
      <c r="A9" s="49" t="s">
        <v>198</v>
      </c>
    </row>
    <row r="10" spans="1:1" x14ac:dyDescent="0.3">
      <c r="A10" s="49" t="s">
        <v>199</v>
      </c>
    </row>
    <row r="11" spans="1:1" x14ac:dyDescent="0.3">
      <c r="A11" s="49" t="s">
        <v>200</v>
      </c>
    </row>
    <row r="12" spans="1:1" x14ac:dyDescent="0.3">
      <c r="A12" s="49" t="s">
        <v>201</v>
      </c>
    </row>
    <row r="13" spans="1:1" x14ac:dyDescent="0.3">
      <c r="A13" s="49" t="s">
        <v>202</v>
      </c>
    </row>
    <row r="14" spans="1:1" x14ac:dyDescent="0.3">
      <c r="A14" s="49"/>
    </row>
    <row r="15" spans="1:1" x14ac:dyDescent="0.3">
      <c r="A15" s="47" t="s">
        <v>50</v>
      </c>
    </row>
    <row r="16" spans="1:1" x14ac:dyDescent="0.3">
      <c r="A16" s="49" t="s">
        <v>203</v>
      </c>
    </row>
    <row r="17" spans="1:1" x14ac:dyDescent="0.3">
      <c r="A17" s="49" t="s">
        <v>204</v>
      </c>
    </row>
    <row r="18" spans="1:1" x14ac:dyDescent="0.3">
      <c r="A18" s="49" t="s">
        <v>205</v>
      </c>
    </row>
    <row r="19" spans="1:1" x14ac:dyDescent="0.3">
      <c r="A19" s="49" t="s">
        <v>206</v>
      </c>
    </row>
    <row r="20" spans="1:1" x14ac:dyDescent="0.3">
      <c r="A20" s="49"/>
    </row>
    <row r="21" spans="1:1" x14ac:dyDescent="0.3">
      <c r="A21" s="47" t="s">
        <v>55</v>
      </c>
    </row>
    <row r="22" spans="1:1" x14ac:dyDescent="0.3">
      <c r="A22" s="49" t="s">
        <v>207</v>
      </c>
    </row>
    <row r="23" spans="1:1" x14ac:dyDescent="0.3">
      <c r="A23" s="49" t="s">
        <v>208</v>
      </c>
    </row>
    <row r="24" spans="1:1" x14ac:dyDescent="0.3">
      <c r="A24" s="49" t="s">
        <v>209</v>
      </c>
    </row>
    <row r="25" spans="1:1" x14ac:dyDescent="0.3">
      <c r="A25" s="49"/>
    </row>
    <row r="26" spans="1:1" x14ac:dyDescent="0.3">
      <c r="A26" s="47" t="s">
        <v>60</v>
      </c>
    </row>
    <row r="27" spans="1:1" x14ac:dyDescent="0.3">
      <c r="A27" s="49" t="s">
        <v>210</v>
      </c>
    </row>
    <row r="28" spans="1:1" x14ac:dyDescent="0.3">
      <c r="A28" s="49" t="s">
        <v>211</v>
      </c>
    </row>
    <row r="29" spans="1:1" x14ac:dyDescent="0.3">
      <c r="A29" s="49" t="s">
        <v>212</v>
      </c>
    </row>
    <row r="30" spans="1:1" x14ac:dyDescent="0.3">
      <c r="A30" s="49"/>
    </row>
    <row r="31" spans="1:1" x14ac:dyDescent="0.3">
      <c r="A31" s="47" t="s">
        <v>65</v>
      </c>
    </row>
    <row r="32" spans="1:1" x14ac:dyDescent="0.3">
      <c r="A32" s="49" t="s">
        <v>213</v>
      </c>
    </row>
    <row r="33" spans="1:1" x14ac:dyDescent="0.3">
      <c r="A33" s="49" t="s">
        <v>214</v>
      </c>
    </row>
    <row r="34" spans="1:1" x14ac:dyDescent="0.3">
      <c r="A34" s="49" t="s">
        <v>215</v>
      </c>
    </row>
    <row r="35" spans="1:1" x14ac:dyDescent="0.3">
      <c r="A35" s="49"/>
    </row>
    <row r="36" spans="1:1" x14ac:dyDescent="0.3">
      <c r="A36" s="49"/>
    </row>
  </sheetData>
  <sheetProtection password="DC95" sheet="1" objects="1" scenarios="1"/>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8C4CB69C3891840B4E0415E70DFCD99" ma:contentTypeVersion="10" ma:contentTypeDescription="Create a new document." ma:contentTypeScope="" ma:versionID="cdcf79d476060548750250f955aadc1f">
  <xsd:schema xmlns:xsd="http://www.w3.org/2001/XMLSchema" xmlns:xs="http://www.w3.org/2001/XMLSchema" xmlns:p="http://schemas.microsoft.com/office/2006/metadata/properties" xmlns:ns2="b21ba8cd-c303-49e2-849d-4fb229306afa" xmlns:ns3="5c889430-c0bc-4de3-b079-9c3a018927e3" targetNamespace="http://schemas.microsoft.com/office/2006/metadata/properties" ma:root="true" ma:fieldsID="b364e903897a7cdfc2f6d3f376b73b48" ns2:_="" ns3:_="">
    <xsd:import namespace="b21ba8cd-c303-49e2-849d-4fb229306afa"/>
    <xsd:import namespace="5c889430-c0bc-4de3-b079-9c3a018927e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ba8cd-c303-49e2-849d-4fb229306a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889430-c0bc-4de3-b079-9c3a018927e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5F4C9E-3FE3-4E8E-B219-D0D70B4DFCA1}">
  <ds:schemaRefs>
    <ds:schemaRef ds:uri="http://www.w3.org/XML/1998/namespace"/>
    <ds:schemaRef ds:uri="http://schemas.microsoft.com/office/2006/metadata/properties"/>
    <ds:schemaRef ds:uri="http://purl.org/dc/terms/"/>
    <ds:schemaRef ds:uri="http://purl.org/dc/dcmitype/"/>
    <ds:schemaRef ds:uri="http://purl.org/dc/elements/1.1/"/>
    <ds:schemaRef ds:uri="5c889430-c0bc-4de3-b079-9c3a018927e3"/>
    <ds:schemaRef ds:uri="http://schemas.microsoft.com/office/2006/documentManagement/types"/>
    <ds:schemaRef ds:uri="http://schemas.microsoft.com/office/infopath/2007/PartnerControls"/>
    <ds:schemaRef ds:uri="http://schemas.openxmlformats.org/package/2006/metadata/core-properties"/>
    <ds:schemaRef ds:uri="b21ba8cd-c303-49e2-849d-4fb229306afa"/>
  </ds:schemaRefs>
</ds:datastoreItem>
</file>

<file path=customXml/itemProps2.xml><?xml version="1.0" encoding="utf-8"?>
<ds:datastoreItem xmlns:ds="http://schemas.openxmlformats.org/officeDocument/2006/customXml" ds:itemID="{EA21566C-5715-4F1F-9BDA-DD3AC214C904}">
  <ds:schemaRefs>
    <ds:schemaRef ds:uri="http://schemas.microsoft.com/sharepoint/v3/contenttype/forms"/>
  </ds:schemaRefs>
</ds:datastoreItem>
</file>

<file path=customXml/itemProps3.xml><?xml version="1.0" encoding="utf-8"?>
<ds:datastoreItem xmlns:ds="http://schemas.openxmlformats.org/officeDocument/2006/customXml" ds:itemID="{EEF17D7F-B32D-4F77-821B-488DC01614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ba8cd-c303-49e2-849d-4fb229306afa"/>
    <ds:schemaRef ds:uri="5c889430-c0bc-4de3-b079-9c3a018927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2</vt:i4>
      </vt:variant>
    </vt:vector>
  </HeadingPairs>
  <TitlesOfParts>
    <vt:vector size="11" baseType="lpstr">
      <vt:lpstr>Selbsteinschätzung</vt:lpstr>
      <vt:lpstr>Profil</vt:lpstr>
      <vt:lpstr>Aufgabenfeld 1 Förderdiagnostik</vt:lpstr>
      <vt:lpstr>Aufgabenfeld 2 Unterrichten</vt:lpstr>
      <vt:lpstr>Aufgabenfeld 3a3b Sprache Math </vt:lpstr>
      <vt:lpstr>Aufgabenfeld 4 Verhalten</vt:lpstr>
      <vt:lpstr>Aufgabenfeld 5 Beraten</vt:lpstr>
      <vt:lpstr>Aufgabenfeld 6 Kontext</vt:lpstr>
      <vt:lpstr>Aufgabenfeld 7 Forschen</vt:lpstr>
      <vt:lpstr>Profil!Druckbereich</vt:lpstr>
      <vt:lpstr>Selbsteinschätzung!Druckbereich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Kompetenzraster 2019</dc:title>
  <dc:creator>markus.matthys</dc:creator>
  <cp:lastModifiedBy>Binzegger Elvira (bie)</cp:lastModifiedBy>
  <cp:lastPrinted>2014-10-03T06:17:58Z</cp:lastPrinted>
  <dcterms:created xsi:type="dcterms:W3CDTF">2011-03-22T08:34:10Z</dcterms:created>
  <dcterms:modified xsi:type="dcterms:W3CDTF">2020-02-12T09:27:21Z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0x01010038C4CB69C3891840B4E0415E70DFCD99</vt:lpwstr>
  </property>
  <property fmtid="{D5CDD505-2E9C-101B-9397-08002B2CF9AE}" pid="3" name="AuthorIds_UIVersion_512">
    <vt:lpwstr>49</vt:lpwstr>
  </property>
</Properties>
</file>